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AY 2024-25\Summer 2025 Even Sem\RHB\"/>
    </mc:Choice>
  </mc:AlternateContent>
  <xr:revisionPtr revIDLastSave="0" documentId="13_ncr:1_{55234B99-5235-4302-926F-26D126B79CA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apping" sheetId="1" r:id="rId1"/>
    <sheet name="Justification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5" i="1" l="1"/>
  <c r="K36" i="1" s="1"/>
  <c r="B34" i="2"/>
  <c r="B26" i="2"/>
  <c r="B19" i="2"/>
  <c r="B12" i="2"/>
  <c r="B9" i="2"/>
  <c r="J35" i="1" l="1"/>
  <c r="J36" i="1" s="1"/>
  <c r="H35" i="1"/>
  <c r="H36" i="1" s="1"/>
  <c r="G35" i="1"/>
  <c r="G36" i="1" s="1"/>
  <c r="E35" i="1"/>
  <c r="E36" i="1" s="1"/>
  <c r="C35" i="1"/>
  <c r="C36" i="1" s="1"/>
  <c r="B35" i="1"/>
  <c r="B36" i="1" s="1"/>
</calcChain>
</file>

<file path=xl/sharedStrings.xml><?xml version="1.0" encoding="utf-8"?>
<sst xmlns="http://schemas.openxmlformats.org/spreadsheetml/2006/main" count="124" uniqueCount="70">
  <si>
    <t>Program Outcome:</t>
  </si>
  <si>
    <r>
      <rPr>
        <b/>
        <sz val="11"/>
        <color rgb="FF333333"/>
        <rFont val="Times New Roman"/>
        <charset val="134"/>
      </rPr>
      <t>PO1:</t>
    </r>
    <r>
      <rPr>
        <sz val="11"/>
        <color indexed="63"/>
        <rFont val="Times New Roman"/>
        <charset val="134"/>
      </rPr>
      <t xml:space="preserve"> Basic and Discipline specific knowledge: Apply knowledge of basic mathematics, science and engineering fundamentals and engineering specialization to solve the engineering problems.</t>
    </r>
  </si>
  <si>
    <r>
      <rPr>
        <b/>
        <sz val="11"/>
        <color rgb="FF333333"/>
        <rFont val="Times New Roman"/>
        <charset val="134"/>
      </rPr>
      <t>PO2:</t>
    </r>
    <r>
      <rPr>
        <sz val="11"/>
        <color indexed="63"/>
        <rFont val="Times New Roman"/>
        <charset val="134"/>
      </rPr>
      <t xml:space="preserve"> Problem analysis: Identify and analyse well-defined engineering problems using codified standard methods.</t>
    </r>
  </si>
  <si>
    <r>
      <rPr>
        <b/>
        <sz val="11"/>
        <color rgb="FF333333"/>
        <rFont val="Times New Roman"/>
        <charset val="134"/>
      </rPr>
      <t>PO3:</t>
    </r>
    <r>
      <rPr>
        <sz val="11"/>
        <color indexed="63"/>
        <rFont val="Times New Roman"/>
        <charset val="134"/>
      </rPr>
      <t xml:space="preserve"> Design/ development of solutions : Design solutions for well-defined technical problems and assist with the design of systems components or processes to meet specified needs.</t>
    </r>
  </si>
  <si>
    <r>
      <rPr>
        <b/>
        <sz val="11"/>
        <color rgb="FF333333"/>
        <rFont val="Times New Roman"/>
        <charset val="134"/>
      </rPr>
      <t>PO4:</t>
    </r>
    <r>
      <rPr>
        <sz val="11"/>
        <color indexed="63"/>
        <rFont val="Times New Roman"/>
        <charset val="134"/>
      </rPr>
      <t xml:space="preserve"> Engineering Tools, Experimentation and Testing:Apply modern engineering tools and appropriate technique to conduct standard tests and measurements.</t>
    </r>
  </si>
  <si>
    <r>
      <rPr>
        <b/>
        <sz val="11"/>
        <color rgb="FF333333"/>
        <rFont val="Times New Roman"/>
        <charset val="134"/>
      </rPr>
      <t>PO5:</t>
    </r>
    <r>
      <rPr>
        <sz val="11"/>
        <color indexed="63"/>
        <rFont val="Times New Roman"/>
        <charset val="134"/>
      </rPr>
      <t xml:space="preserve">  Engineering practices for society, sustainability and environment: Apply appropriate technology in context of society, sustainability, environment and ethical practices</t>
    </r>
  </si>
  <si>
    <r>
      <rPr>
        <b/>
        <sz val="11"/>
        <color rgb="FF333333"/>
        <rFont val="Times New Roman"/>
        <charset val="134"/>
      </rPr>
      <t>PO6:</t>
    </r>
    <r>
      <rPr>
        <sz val="11"/>
        <color rgb="FF333333"/>
        <rFont val="Times New Roman"/>
        <charset val="134"/>
      </rPr>
      <t xml:space="preserve"> Project Management: Use engineering management principles individually, as a team member or a leader to manage projects and effectively communicate about well-defined engineering activities.</t>
    </r>
  </si>
  <si>
    <r>
      <rPr>
        <b/>
        <sz val="11"/>
        <color rgb="FF333333"/>
        <rFont val="Times New Roman"/>
        <charset val="134"/>
      </rPr>
      <t>PO7:</t>
    </r>
    <r>
      <rPr>
        <sz val="11"/>
        <color indexed="63"/>
        <rFont val="Times New Roman"/>
        <charset val="134"/>
      </rPr>
      <t xml:space="preserve"> Life-long learning: Ability to analyse individual needs and engage in updating in the context of technological changes.</t>
    </r>
  </si>
  <si>
    <t>Course Outcome:</t>
  </si>
  <si>
    <t>Course Outcome</t>
  </si>
  <si>
    <t>PSO1</t>
  </si>
  <si>
    <t>PSO2</t>
  </si>
  <si>
    <t xml:space="preserve">Average of PO </t>
  </si>
  <si>
    <t>Average of PO Mapping in %</t>
  </si>
  <si>
    <t>Vision of Program</t>
  </si>
  <si>
    <t>Mission of Program</t>
  </si>
  <si>
    <t xml:space="preserve">  Course Coordinator                                      Academic Coordinator                                                   HOD</t>
  </si>
  <si>
    <t>CO-PO Mapping:</t>
  </si>
  <si>
    <t>Program Spaecific Outcomes:</t>
  </si>
  <si>
    <t>PO1</t>
  </si>
  <si>
    <t>PO2</t>
  </si>
  <si>
    <t>PO3</t>
  </si>
  <si>
    <t>PO4</t>
  </si>
  <si>
    <t>PO5</t>
  </si>
  <si>
    <t>PO6</t>
  </si>
  <si>
    <t>PO7</t>
  </si>
  <si>
    <t>Justification table</t>
  </si>
  <si>
    <r>
      <t xml:space="preserve">Program: </t>
    </r>
    <r>
      <rPr>
        <sz val="12"/>
        <color theme="1"/>
        <rFont val="Times New Roman"/>
        <family val="1"/>
      </rPr>
      <t>Electrical Engineering</t>
    </r>
  </si>
  <si>
    <r>
      <t>Semester:</t>
    </r>
    <r>
      <rPr>
        <sz val="12"/>
        <color theme="1"/>
        <rFont val="Times New Roman"/>
        <family val="1"/>
      </rPr>
      <t xml:space="preserve"> Fifth</t>
    </r>
  </si>
  <si>
    <t>3: Substantial (High)</t>
  </si>
  <si>
    <t>2: Moderate (Medium)</t>
  </si>
  <si>
    <t>1: Slight (Low)</t>
  </si>
  <si>
    <t xml:space="preserve">                      - :  no correlation</t>
  </si>
  <si>
    <t>CO No.</t>
  </si>
  <si>
    <t>Course Outcomes</t>
  </si>
  <si>
    <t>PO No.</t>
  </si>
  <si>
    <t>Weightage</t>
  </si>
  <si>
    <t>Justification</t>
  </si>
  <si>
    <t>E22328-a</t>
  </si>
  <si>
    <t>E22328-b</t>
  </si>
  <si>
    <t>E22328-c</t>
  </si>
  <si>
    <t>E22328-d</t>
  </si>
  <si>
    <t>E22328-e</t>
  </si>
  <si>
    <t>Course Coordinator                                                                                                               HOD (Electrical Engineering)</t>
  </si>
  <si>
    <t xml:space="preserve">Academic Year:  </t>
  </si>
  <si>
    <r>
      <t>Name of Faculty:</t>
    </r>
    <r>
      <rPr>
        <sz val="12"/>
        <color theme="1"/>
        <rFont val="Times New Roman"/>
        <family val="1"/>
      </rPr>
      <t xml:space="preserve"> </t>
    </r>
  </si>
  <si>
    <t xml:space="preserve">Course: </t>
  </si>
  <si>
    <r>
      <t>Code:</t>
    </r>
    <r>
      <rPr>
        <sz val="12"/>
        <color theme="1"/>
        <rFont val="Times New Roman"/>
        <family val="1"/>
      </rPr>
      <t xml:space="preserve"> 22328</t>
    </r>
  </si>
  <si>
    <t>Produce a part using a lathe and drilling machine as per given drawing.</t>
  </si>
  <si>
    <t>Produce a part using a milling machine as per given drawing.</t>
  </si>
  <si>
    <t>Produce a part using casting processes as per given drawing.</t>
  </si>
  <si>
    <t>Produce a part using forming processes as per given drawing.</t>
  </si>
  <si>
    <t>Produce a part using joining processes as per given drawing..</t>
  </si>
  <si>
    <t>CO1</t>
  </si>
  <si>
    <t>CO2</t>
  </si>
  <si>
    <t>CO3</t>
  </si>
  <si>
    <t>CO4</t>
  </si>
  <si>
    <t>CO5</t>
  </si>
  <si>
    <t>-</t>
  </si>
  <si>
    <t>PSO3</t>
  </si>
  <si>
    <r>
      <rPr>
        <b/>
        <sz val="12"/>
        <color rgb="FF333333"/>
        <rFont val="Times New Roman"/>
        <charset val="134"/>
      </rPr>
      <t>PSO1:</t>
    </r>
    <r>
      <rPr>
        <sz val="12"/>
        <color indexed="63"/>
        <rFont val="Times New Roman"/>
        <charset val="134"/>
      </rPr>
      <t xml:space="preserve"> Modern Software Usage: Use latest Mechanical Engineering related software for simple design, drafting, manufacturing, maintenance and documentation of mechanical engineering components and processes. </t>
    </r>
  </si>
  <si>
    <r>
      <rPr>
        <b/>
        <sz val="12"/>
        <color rgb="FF333333"/>
        <rFont val="Times New Roman"/>
        <family val="1"/>
      </rPr>
      <t>PSO2</t>
    </r>
    <r>
      <rPr>
        <sz val="12"/>
        <color indexed="63"/>
        <rFont val="Times New Roman"/>
        <family val="1"/>
      </rPr>
      <t>: Equipment and Instruments: Maintain equipment and instruments related to mechanical Engineering</t>
    </r>
  </si>
  <si>
    <r>
      <rPr>
        <b/>
        <sz val="12"/>
        <color rgb="FF333333"/>
        <rFont val="Times New Roman"/>
        <charset val="134"/>
      </rPr>
      <t xml:space="preserve">PSO3: </t>
    </r>
    <r>
      <rPr>
        <sz val="12"/>
        <color indexed="63"/>
        <rFont val="Times New Roman"/>
        <charset val="134"/>
      </rPr>
      <t>Mechanical Engineering Processes: Manage Mechanical Engineering processes by selecting and scheduling relevant equipment, substrate, quality control technique and operational parameters.</t>
    </r>
  </si>
  <si>
    <t xml:space="preserve">To be the best knowledge hub, endeavouring continuously in quest of excellence in Mechanical Engineering Education, Entrepreneurship and Innovation.
developing areas to help the society. </t>
  </si>
  <si>
    <r>
      <t>M1:</t>
    </r>
    <r>
      <rPr>
        <sz val="8"/>
        <color theme="1"/>
        <rFont val="Times New Roman"/>
        <charset val="134"/>
      </rPr>
      <t xml:space="preserve"> To educate, induce and render the students to know the primal and technical skills in Mechanical Engineering.</t>
    </r>
  </si>
  <si>
    <r>
      <t>M2:</t>
    </r>
    <r>
      <rPr>
        <sz val="8"/>
        <color theme="1"/>
        <rFont val="Times New Roman"/>
        <charset val="134"/>
      </rPr>
      <t xml:space="preserve"> To develop ethical &amp; professional values among students with social and environmental concern</t>
    </r>
  </si>
  <si>
    <r>
      <t>M3.</t>
    </r>
    <r>
      <rPr>
        <sz val="8"/>
        <color theme="1"/>
        <rFont val="Times New Roman"/>
        <charset val="134"/>
      </rPr>
      <t xml:space="preserve"> To set forth total quality education through effective hi-tech teaching-learning techniques and department-industries collaboration.</t>
    </r>
  </si>
  <si>
    <r>
      <t xml:space="preserve">M4: </t>
    </r>
    <r>
      <rPr>
        <sz val="8"/>
        <color theme="1"/>
        <rFont val="Times New Roman"/>
        <family val="1"/>
      </rPr>
      <t>To mould the young dynamic potential minds to emerge as full-fledged future professionals so as to achieve top ranking status in the national level.</t>
    </r>
  </si>
  <si>
    <r>
      <t xml:space="preserve">Sem: </t>
    </r>
    <r>
      <rPr>
        <sz val="11"/>
        <color rgb="FF000000"/>
        <rFont val="Times New Roman"/>
        <charset val="134"/>
      </rPr>
      <t>Even</t>
    </r>
    <r>
      <rPr>
        <b/>
        <sz val="11"/>
        <color rgb="FF000000"/>
        <rFont val="Times New Roman"/>
        <charset val="134"/>
      </rPr>
      <t xml:space="preserve">                                                                                           Subject: Manufacturing Technology</t>
    </r>
    <r>
      <rPr>
        <sz val="11"/>
        <color rgb="FF000000"/>
        <rFont val="Times New Roman"/>
        <charset val="134"/>
      </rPr>
      <t xml:space="preserve"> (312313)</t>
    </r>
  </si>
  <si>
    <r>
      <t>Class: F</t>
    </r>
    <r>
      <rPr>
        <sz val="11"/>
        <color rgb="FF000000"/>
        <rFont val="Times New Roman"/>
        <family val="1"/>
      </rPr>
      <t xml:space="preserve">Y </t>
    </r>
    <r>
      <rPr>
        <sz val="11"/>
        <color rgb="FF000000"/>
        <rFont val="Times New Roman"/>
        <charset val="134"/>
      </rPr>
      <t xml:space="preserve">  </t>
    </r>
    <r>
      <rPr>
        <b/>
        <sz val="11"/>
        <color rgb="FF000000"/>
        <rFont val="Times New Roman"/>
        <charset val="134"/>
      </rPr>
      <t xml:space="preserve">                                                                                         Academic Year: </t>
    </r>
    <r>
      <rPr>
        <sz val="11"/>
        <color rgb="FF000000"/>
        <rFont val="Times New Roman"/>
        <charset val="134"/>
      </rPr>
      <t>2024-25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</si>
</sst>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alibri"/>
      <charset val="134"/>
      <scheme val="minor"/>
    </font>
    <font>
      <b/>
      <sz val="14"/>
      <color indexed="8"/>
      <name val="Times New Roman"/>
      <charset val="134"/>
    </font>
    <font>
      <b/>
      <sz val="11"/>
      <color indexed="8"/>
      <name val="Times New Roman"/>
      <charset val="134"/>
    </font>
    <font>
      <b/>
      <sz val="11"/>
      <color rgb="FF000000"/>
      <name val="Times New Roman"/>
      <charset val="134"/>
    </font>
    <font>
      <sz val="11"/>
      <color indexed="8"/>
      <name val="Calibri"/>
      <charset val="134"/>
    </font>
    <font>
      <sz val="11"/>
      <color indexed="63"/>
      <name val="Times New Roman"/>
      <charset val="134"/>
    </font>
    <font>
      <b/>
      <sz val="11"/>
      <color rgb="FF333333"/>
      <name val="Times New Roman"/>
      <charset val="134"/>
    </font>
    <font>
      <sz val="12"/>
      <color indexed="63"/>
      <name val="Times New Roman"/>
      <charset val="134"/>
    </font>
    <font>
      <b/>
      <sz val="12"/>
      <color indexed="63"/>
      <name val="Times New Roman"/>
      <charset val="134"/>
    </font>
    <font>
      <b/>
      <u/>
      <sz val="18"/>
      <color indexed="8"/>
      <name val="Times New Roman"/>
      <charset val="134"/>
    </font>
    <font>
      <sz val="11"/>
      <color indexed="8"/>
      <name val="Times New Roman"/>
      <charset val="134"/>
    </font>
    <font>
      <b/>
      <sz val="12"/>
      <color indexed="8"/>
      <name val="Times New Roman"/>
      <charset val="134"/>
    </font>
    <font>
      <sz val="12"/>
      <color indexed="8"/>
      <name val="Times New Roman"/>
      <charset val="134"/>
    </font>
    <font>
      <b/>
      <sz val="11"/>
      <color theme="1"/>
      <name val="Times New Roman"/>
      <charset val="134"/>
    </font>
    <font>
      <b/>
      <sz val="9"/>
      <color theme="1"/>
      <name val="Times New Roman"/>
      <charset val="134"/>
    </font>
    <font>
      <sz val="8"/>
      <color theme="1"/>
      <name val="Times New Roman"/>
      <charset val="134"/>
    </font>
    <font>
      <b/>
      <sz val="8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color rgb="FF333333"/>
      <name val="Times New Roman"/>
      <charset val="134"/>
    </font>
    <font>
      <b/>
      <sz val="12"/>
      <color rgb="FF333333"/>
      <name val="Times New Roman"/>
      <charset val="134"/>
    </font>
    <font>
      <b/>
      <sz val="14"/>
      <color indexed="8"/>
      <name val="Times New Roman"/>
      <family val="1"/>
    </font>
    <font>
      <b/>
      <sz val="14"/>
      <color indexed="63"/>
      <name val="Times New Roman"/>
      <family val="1"/>
    </font>
    <font>
      <b/>
      <sz val="12"/>
      <color indexed="8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5"/>
      <color theme="1"/>
      <name val="Times New Roman"/>
      <family val="1"/>
    </font>
    <font>
      <sz val="12"/>
      <color indexed="63"/>
      <name val="Times New Roman"/>
      <family val="1"/>
    </font>
    <font>
      <b/>
      <sz val="12"/>
      <color rgb="FF333333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4" fillId="0" borderId="0" xfId="0" applyFont="1"/>
    <xf numFmtId="0" fontId="4" fillId="0" borderId="3" xfId="0" applyFont="1" applyBorder="1"/>
    <xf numFmtId="0" fontId="7" fillId="0" borderId="3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3" borderId="0" xfId="0" applyFont="1" applyFill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/>
    <xf numFmtId="0" fontId="10" fillId="0" borderId="3" xfId="0" applyFont="1" applyBorder="1"/>
    <xf numFmtId="0" fontId="10" fillId="0" borderId="0" xfId="0" applyFont="1"/>
    <xf numFmtId="0" fontId="11" fillId="0" borderId="4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0" fillId="0" borderId="3" xfId="0" applyBorder="1"/>
    <xf numFmtId="0" fontId="0" fillId="0" borderId="17" xfId="0" applyBorder="1"/>
    <xf numFmtId="0" fontId="0" fillId="0" borderId="18" xfId="0" applyBorder="1"/>
    <xf numFmtId="0" fontId="4" fillId="0" borderId="20" xfId="0" applyFont="1" applyBorder="1"/>
    <xf numFmtId="0" fontId="7" fillId="0" borderId="20" xfId="0" applyFont="1" applyBorder="1" applyAlignment="1">
      <alignment vertical="center" wrapText="1"/>
    </xf>
    <xf numFmtId="0" fontId="8" fillId="0" borderId="20" xfId="0" applyFont="1" applyBorder="1" applyAlignment="1">
      <alignment horizontal="left" vertical="center" wrapText="1"/>
    </xf>
    <xf numFmtId="0" fontId="9" fillId="0" borderId="20" xfId="0" applyFont="1" applyBorder="1"/>
    <xf numFmtId="0" fontId="10" fillId="0" borderId="20" xfId="0" applyFont="1" applyBorder="1"/>
    <xf numFmtId="2" fontId="2" fillId="0" borderId="8" xfId="0" applyNumberFormat="1" applyFont="1" applyBorder="1" applyAlignment="1">
      <alignment horizontal="center" vertical="center"/>
    </xf>
    <xf numFmtId="0" fontId="0" fillId="0" borderId="20" xfId="0" applyBorder="1"/>
    <xf numFmtId="0" fontId="0" fillId="0" borderId="24" xfId="0" applyBorder="1"/>
    <xf numFmtId="0" fontId="0" fillId="0" borderId="25" xfId="0" applyBorder="1"/>
    <xf numFmtId="0" fontId="0" fillId="0" borderId="0" xfId="0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8" fillId="0" borderId="3" xfId="0" applyFont="1" applyBorder="1"/>
    <xf numFmtId="0" fontId="29" fillId="0" borderId="0" xfId="0" applyFont="1"/>
    <xf numFmtId="0" fontId="29" fillId="0" borderId="0" xfId="0" applyFont="1" applyAlignment="1">
      <alignment horizontal="center" vertical="center"/>
    </xf>
    <xf numFmtId="0" fontId="28" fillId="0" borderId="0" xfId="0" applyFont="1"/>
    <xf numFmtId="0" fontId="29" fillId="0" borderId="20" xfId="0" applyFont="1" applyBorder="1"/>
    <xf numFmtId="0" fontId="29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9" fillId="0" borderId="3" xfId="0" applyFont="1" applyBorder="1" applyAlignment="1">
      <alignment horizontal="left"/>
    </xf>
    <xf numFmtId="0" fontId="29" fillId="0" borderId="20" xfId="0" applyFont="1" applyBorder="1" applyAlignment="1">
      <alignment horizontal="left"/>
    </xf>
    <xf numFmtId="0" fontId="25" fillId="0" borderId="7" xfId="0" applyFont="1" applyBorder="1" applyAlignment="1">
      <alignment horizontal="center" vertical="center"/>
    </xf>
    <xf numFmtId="0" fontId="0" fillId="0" borderId="21" xfId="0" applyBorder="1" applyAlignment="1">
      <alignment horizontal="left" wrapText="1"/>
    </xf>
    <xf numFmtId="0" fontId="0" fillId="0" borderId="0" xfId="0" applyAlignment="1">
      <alignment vertical="center"/>
    </xf>
    <xf numFmtId="0" fontId="0" fillId="0" borderId="20" xfId="0" applyBorder="1" applyAlignment="1">
      <alignment horizontal="center" wrapText="1"/>
    </xf>
    <xf numFmtId="0" fontId="28" fillId="4" borderId="0" xfId="0" applyFont="1" applyFill="1" applyAlignment="1">
      <alignment vertical="center" wrapText="1"/>
    </xf>
    <xf numFmtId="0" fontId="28" fillId="4" borderId="20" xfId="0" applyFont="1" applyFill="1" applyBorder="1" applyAlignment="1">
      <alignment horizontal="center" wrapText="1"/>
    </xf>
    <xf numFmtId="0" fontId="0" fillId="0" borderId="18" xfId="0" applyBorder="1" applyAlignment="1">
      <alignment horizontal="center" vertical="center"/>
    </xf>
    <xf numFmtId="0" fontId="22" fillId="3" borderId="34" xfId="0" applyFont="1" applyFill="1" applyBorder="1" applyAlignment="1">
      <alignment horizontal="center" vertical="center" wrapText="1"/>
    </xf>
    <xf numFmtId="0" fontId="22" fillId="3" borderId="35" xfId="0" applyFont="1" applyFill="1" applyBorder="1" applyAlignment="1">
      <alignment horizontal="center" vertical="center" wrapText="1"/>
    </xf>
    <xf numFmtId="0" fontId="22" fillId="3" borderId="36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2" fontId="11" fillId="0" borderId="37" xfId="0" applyNumberFormat="1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" fontId="12" fillId="0" borderId="38" xfId="0" applyNumberFormat="1" applyFont="1" applyBorder="1" applyAlignment="1">
      <alignment horizontal="center" vertical="center"/>
    </xf>
    <xf numFmtId="2" fontId="11" fillId="0" borderId="39" xfId="0" applyNumberFormat="1" applyFont="1" applyBorder="1" applyAlignment="1">
      <alignment horizontal="center" vertical="center"/>
    </xf>
    <xf numFmtId="2" fontId="2" fillId="0" borderId="3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2" fontId="11" fillId="0" borderId="8" xfId="0" applyNumberFormat="1" applyFont="1" applyBorder="1" applyAlignment="1">
      <alignment horizontal="center" vertical="center"/>
    </xf>
    <xf numFmtId="0" fontId="35" fillId="0" borderId="9" xfId="0" applyFont="1" applyBorder="1" applyAlignment="1">
      <alignment horizontal="left" vertical="center" wrapText="1"/>
    </xf>
    <xf numFmtId="0" fontId="35" fillId="0" borderId="10" xfId="0" applyFont="1" applyBorder="1" applyAlignment="1">
      <alignment horizontal="left" vertical="center" wrapText="1"/>
    </xf>
    <xf numFmtId="0" fontId="35" fillId="0" borderId="23" xfId="0" applyFont="1" applyBorder="1" applyAlignment="1">
      <alignment horizontal="left" vertical="center" wrapText="1"/>
    </xf>
    <xf numFmtId="0" fontId="35" fillId="0" borderId="3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35" fillId="0" borderId="15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20" fillId="2" borderId="4" xfId="0" applyFont="1" applyFill="1" applyBorder="1" applyAlignment="1">
      <alignment horizontal="left" vertical="center"/>
    </xf>
    <xf numFmtId="0" fontId="20" fillId="2" borderId="5" xfId="0" applyFont="1" applyFill="1" applyBorder="1" applyAlignment="1">
      <alignment horizontal="left" vertical="center"/>
    </xf>
    <xf numFmtId="0" fontId="20" fillId="2" borderId="6" xfId="0" applyFont="1" applyFill="1" applyBorder="1" applyAlignment="1">
      <alignment horizontal="left" vertical="center"/>
    </xf>
    <xf numFmtId="0" fontId="13" fillId="0" borderId="3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34" fillId="0" borderId="3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21" fillId="2" borderId="5" xfId="0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0" xfId="0" applyFont="1" applyBorder="1" applyAlignment="1">
      <alignment horizontal="left" vertical="center" wrapText="1"/>
    </xf>
    <xf numFmtId="0" fontId="6" fillId="0" borderId="7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0" xfId="0" applyFont="1" applyBorder="1" applyAlignment="1">
      <alignment horizontal="left"/>
    </xf>
    <xf numFmtId="0" fontId="25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0" borderId="2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20" xfId="0" applyFont="1" applyBorder="1" applyAlignment="1">
      <alignment horizontal="center"/>
    </xf>
    <xf numFmtId="0" fontId="25" fillId="0" borderId="27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2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523875</xdr:colOff>
      <xdr:row>0</xdr:row>
      <xdr:rowOff>1016000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098999-EC00-7844-CB66-AF08DB918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34200" cy="1016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30480</xdr:rowOff>
    </xdr:from>
    <xdr:to>
      <xdr:col>8</xdr:col>
      <xdr:colOff>1729740</xdr:colOff>
      <xdr:row>0</xdr:row>
      <xdr:rowOff>1111372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30480"/>
          <a:ext cx="6096000" cy="10808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MW_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 "/>
      <sheetName val="POs PSOs COs"/>
      <sheetName val="Attainment Target"/>
      <sheetName val="Attainment Matrix"/>
      <sheetName val="Class Test I"/>
      <sheetName val="Class Test II"/>
      <sheetName val=" Micro Project Assesment"/>
      <sheetName val="TH ESE"/>
      <sheetName val="PR ESE"/>
      <sheetName val="PR PA"/>
      <sheetName val="Course Exit Survey"/>
      <sheetName val="Attainmengt Matrix (Achieved)"/>
      <sheetName val="ATR"/>
      <sheetName val="Justification Table"/>
      <sheetName val="PO_ Attainment"/>
    </sheetNames>
    <sheetDataSet>
      <sheetData sheetId="0"/>
      <sheetData sheetId="1">
        <row r="21">
          <cell r="B21" t="str">
            <v>Follow safe practices when undetaking electrical works.</v>
          </cell>
        </row>
        <row r="22">
          <cell r="B22" t="str">
            <v>Select relevant conductors &amp; electromagnet / magnetic materials.</v>
          </cell>
        </row>
        <row r="23">
          <cell r="B23" t="str">
            <v>Select relevant insulating materials</v>
          </cell>
        </row>
        <row r="24">
          <cell r="B24" t="str">
            <v>Perform different types of electrical wiring / cabling activities</v>
          </cell>
        </row>
        <row r="25">
          <cell r="B25" t="str">
            <v>Implement relevant earthing systems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8"/>
  <sheetViews>
    <sheetView tabSelected="1" view="pageBreakPreview" zoomScale="60" zoomScaleNormal="100" workbookViewId="0">
      <selection activeCell="O37" sqref="O37"/>
    </sheetView>
  </sheetViews>
  <sheetFormatPr defaultColWidth="9" defaultRowHeight="15"/>
  <cols>
    <col min="1" max="1" width="15.140625" customWidth="1"/>
  </cols>
  <sheetData>
    <row r="1" spans="1:11" ht="83.25" customHeight="1">
      <c r="A1" s="102"/>
      <c r="B1" s="103"/>
      <c r="C1" s="103"/>
      <c r="D1" s="103"/>
      <c r="E1" s="103"/>
      <c r="F1" s="103"/>
      <c r="G1" s="103"/>
      <c r="H1" s="103"/>
      <c r="I1" s="103"/>
      <c r="J1" s="103"/>
      <c r="K1" s="104"/>
    </row>
    <row r="2" spans="1:11">
      <c r="A2" s="105" t="s">
        <v>69</v>
      </c>
      <c r="B2" s="106"/>
      <c r="C2" s="106"/>
      <c r="D2" s="106"/>
      <c r="E2" s="106"/>
      <c r="F2" s="106"/>
      <c r="G2" s="106"/>
      <c r="H2" s="106"/>
      <c r="I2" s="106"/>
      <c r="J2" s="106"/>
      <c r="K2" s="107"/>
    </row>
    <row r="3" spans="1:11">
      <c r="A3" s="105" t="s">
        <v>68</v>
      </c>
      <c r="B3" s="106"/>
      <c r="C3" s="106"/>
      <c r="D3" s="106"/>
      <c r="E3" s="106"/>
      <c r="F3" s="106"/>
      <c r="G3" s="106"/>
      <c r="H3" s="106"/>
      <c r="I3" s="106"/>
      <c r="J3" s="106"/>
      <c r="K3" s="107"/>
    </row>
    <row r="4" spans="1:11" ht="18.75">
      <c r="A4" s="76" t="s">
        <v>0</v>
      </c>
      <c r="B4" s="77"/>
      <c r="C4" s="78"/>
      <c r="D4" s="1"/>
      <c r="E4" s="1"/>
      <c r="F4" s="1"/>
      <c r="G4" s="1"/>
      <c r="H4" s="1"/>
      <c r="I4" s="1"/>
      <c r="J4" s="1"/>
      <c r="K4" s="21"/>
    </row>
    <row r="5" spans="1:11">
      <c r="A5" s="2"/>
      <c r="B5" s="1"/>
      <c r="C5" s="1"/>
      <c r="D5" s="1"/>
      <c r="E5" s="1"/>
      <c r="F5" s="1"/>
      <c r="G5" s="1"/>
      <c r="H5" s="1"/>
      <c r="I5" s="1"/>
      <c r="J5" s="1"/>
      <c r="K5" s="21"/>
    </row>
    <row r="6" spans="1:11" ht="27.75" customHeight="1">
      <c r="A6" s="89" t="s">
        <v>1</v>
      </c>
      <c r="B6" s="90"/>
      <c r="C6" s="90"/>
      <c r="D6" s="90"/>
      <c r="E6" s="90"/>
      <c r="F6" s="90"/>
      <c r="G6" s="90"/>
      <c r="H6" s="90"/>
      <c r="I6" s="90"/>
      <c r="J6" s="90"/>
      <c r="K6" s="91"/>
    </row>
    <row r="7" spans="1:11">
      <c r="A7" s="89" t="s">
        <v>2</v>
      </c>
      <c r="B7" s="90"/>
      <c r="C7" s="90"/>
      <c r="D7" s="90"/>
      <c r="E7" s="90"/>
      <c r="F7" s="90"/>
      <c r="G7" s="90"/>
      <c r="H7" s="90"/>
      <c r="I7" s="90"/>
      <c r="J7" s="90"/>
      <c r="K7" s="91"/>
    </row>
    <row r="8" spans="1:11">
      <c r="A8" s="89" t="s">
        <v>3</v>
      </c>
      <c r="B8" s="90"/>
      <c r="C8" s="90"/>
      <c r="D8" s="90"/>
      <c r="E8" s="90"/>
      <c r="F8" s="90"/>
      <c r="G8" s="90"/>
      <c r="H8" s="90"/>
      <c r="I8" s="90"/>
      <c r="J8" s="90"/>
      <c r="K8" s="91"/>
    </row>
    <row r="9" spans="1:11">
      <c r="A9" s="89" t="s">
        <v>4</v>
      </c>
      <c r="B9" s="90"/>
      <c r="C9" s="90"/>
      <c r="D9" s="90"/>
      <c r="E9" s="90"/>
      <c r="F9" s="90"/>
      <c r="G9" s="90"/>
      <c r="H9" s="90"/>
      <c r="I9" s="90"/>
      <c r="J9" s="90"/>
      <c r="K9" s="91"/>
    </row>
    <row r="10" spans="1:11" ht="27.6" customHeight="1">
      <c r="A10" s="89" t="s">
        <v>5</v>
      </c>
      <c r="B10" s="90"/>
      <c r="C10" s="90"/>
      <c r="D10" s="90"/>
      <c r="E10" s="90"/>
      <c r="F10" s="90"/>
      <c r="G10" s="90"/>
      <c r="H10" s="90"/>
      <c r="I10" s="90"/>
      <c r="J10" s="90"/>
      <c r="K10" s="91"/>
    </row>
    <row r="11" spans="1:11">
      <c r="A11" s="101" t="s">
        <v>6</v>
      </c>
      <c r="B11" s="90"/>
      <c r="C11" s="90"/>
      <c r="D11" s="90"/>
      <c r="E11" s="90"/>
      <c r="F11" s="90"/>
      <c r="G11" s="90"/>
      <c r="H11" s="90"/>
      <c r="I11" s="90"/>
      <c r="J11" s="90"/>
      <c r="K11" s="91"/>
    </row>
    <row r="12" spans="1:11">
      <c r="A12" s="89" t="s">
        <v>7</v>
      </c>
      <c r="B12" s="90"/>
      <c r="C12" s="90"/>
      <c r="D12" s="90"/>
      <c r="E12" s="90"/>
      <c r="F12" s="90"/>
      <c r="G12" s="90"/>
      <c r="H12" s="90"/>
      <c r="I12" s="90"/>
      <c r="J12" s="90"/>
      <c r="K12" s="91"/>
    </row>
    <row r="13" spans="1:11" ht="15.75">
      <c r="A13" s="3"/>
      <c r="B13" s="4"/>
      <c r="C13" s="4"/>
      <c r="D13" s="4"/>
      <c r="E13" s="4"/>
      <c r="F13" s="4"/>
      <c r="G13" s="4"/>
      <c r="H13" s="4"/>
      <c r="I13" s="4"/>
      <c r="J13" s="4"/>
      <c r="K13" s="22"/>
    </row>
    <row r="14" spans="1:11" ht="18.75">
      <c r="A14" s="92" t="s">
        <v>18</v>
      </c>
      <c r="B14" s="93"/>
      <c r="C14" s="93"/>
      <c r="D14" s="94"/>
      <c r="E14" s="5"/>
      <c r="F14" s="4"/>
      <c r="G14" s="4"/>
      <c r="H14" s="4"/>
      <c r="I14" s="4"/>
      <c r="J14" s="4"/>
      <c r="K14" s="22"/>
    </row>
    <row r="15" spans="1:11" ht="31.5" customHeight="1">
      <c r="A15" s="95" t="s">
        <v>60</v>
      </c>
      <c r="B15" s="96"/>
      <c r="C15" s="96"/>
      <c r="D15" s="96"/>
      <c r="E15" s="96"/>
      <c r="F15" s="96"/>
      <c r="G15" s="96"/>
      <c r="H15" s="96"/>
      <c r="I15" s="96"/>
      <c r="J15" s="96"/>
      <c r="K15" s="97"/>
    </row>
    <row r="16" spans="1:11" ht="17.25" customHeight="1">
      <c r="A16" s="98" t="s">
        <v>61</v>
      </c>
      <c r="B16" s="99"/>
      <c r="C16" s="99"/>
      <c r="D16" s="99"/>
      <c r="E16" s="99"/>
      <c r="F16" s="99"/>
      <c r="G16" s="99"/>
      <c r="H16" s="99"/>
      <c r="I16" s="99"/>
      <c r="J16" s="99"/>
      <c r="K16" s="100"/>
    </row>
    <row r="17" spans="1:11" ht="32.25" customHeight="1">
      <c r="A17" s="95" t="s">
        <v>62</v>
      </c>
      <c r="B17" s="96"/>
      <c r="C17" s="96"/>
      <c r="D17" s="96"/>
      <c r="E17" s="96"/>
      <c r="F17" s="96"/>
      <c r="G17" s="96"/>
      <c r="H17" s="96"/>
      <c r="I17" s="96"/>
      <c r="J17" s="96"/>
      <c r="K17" s="97"/>
    </row>
    <row r="18" spans="1:11" ht="15.75">
      <c r="A18" s="6"/>
      <c r="B18" s="7"/>
      <c r="C18" s="7"/>
      <c r="D18" s="7"/>
      <c r="E18" s="7"/>
      <c r="F18" s="7"/>
      <c r="G18" s="7"/>
      <c r="H18" s="7"/>
      <c r="I18" s="7"/>
      <c r="J18" s="7"/>
      <c r="K18" s="23"/>
    </row>
    <row r="19" spans="1:11" ht="17.45" customHeight="1">
      <c r="A19" s="76" t="s">
        <v>8</v>
      </c>
      <c r="B19" s="77"/>
      <c r="C19" s="78"/>
      <c r="D19" s="8"/>
      <c r="E19" s="8"/>
      <c r="F19" s="8"/>
      <c r="G19" s="8"/>
      <c r="H19" s="8"/>
      <c r="I19" s="8"/>
      <c r="J19" s="8"/>
      <c r="K19" s="24"/>
    </row>
    <row r="20" spans="1:11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25"/>
    </row>
    <row r="21" spans="1:11" ht="18.75" customHeight="1">
      <c r="A21" s="11" t="s">
        <v>53</v>
      </c>
      <c r="B21" s="74" t="s">
        <v>48</v>
      </c>
      <c r="C21" s="74"/>
      <c r="D21" s="74"/>
      <c r="E21" s="74"/>
      <c r="F21" s="74"/>
      <c r="G21" s="74"/>
      <c r="H21" s="74"/>
      <c r="I21" s="74"/>
      <c r="J21" s="74"/>
      <c r="K21" s="75"/>
    </row>
    <row r="22" spans="1:11" ht="18.75" customHeight="1">
      <c r="A22" s="11" t="s">
        <v>54</v>
      </c>
      <c r="B22" s="74" t="s">
        <v>49</v>
      </c>
      <c r="C22" s="74"/>
      <c r="D22" s="74"/>
      <c r="E22" s="74"/>
      <c r="F22" s="74"/>
      <c r="G22" s="74"/>
      <c r="H22" s="74"/>
      <c r="I22" s="74"/>
      <c r="J22" s="74"/>
      <c r="K22" s="75"/>
    </row>
    <row r="23" spans="1:11" ht="18.75" customHeight="1">
      <c r="A23" s="11" t="s">
        <v>55</v>
      </c>
      <c r="B23" s="74" t="s">
        <v>50</v>
      </c>
      <c r="C23" s="74"/>
      <c r="D23" s="74"/>
      <c r="E23" s="74"/>
      <c r="F23" s="74"/>
      <c r="G23" s="74"/>
      <c r="H23" s="74"/>
      <c r="I23" s="74"/>
      <c r="J23" s="74"/>
      <c r="K23" s="75"/>
    </row>
    <row r="24" spans="1:11" ht="18.75" customHeight="1">
      <c r="A24" s="11" t="s">
        <v>56</v>
      </c>
      <c r="B24" s="74" t="s">
        <v>51</v>
      </c>
      <c r="C24" s="74"/>
      <c r="D24" s="74"/>
      <c r="E24" s="74"/>
      <c r="F24" s="74"/>
      <c r="G24" s="74"/>
      <c r="H24" s="74"/>
      <c r="I24" s="74"/>
      <c r="J24" s="74"/>
      <c r="K24" s="75"/>
    </row>
    <row r="25" spans="1:11" ht="18.75" customHeight="1">
      <c r="A25" s="11" t="s">
        <v>57</v>
      </c>
      <c r="B25" s="74" t="s">
        <v>52</v>
      </c>
      <c r="C25" s="74"/>
      <c r="D25" s="74"/>
      <c r="E25" s="74"/>
      <c r="F25" s="74"/>
      <c r="G25" s="74"/>
      <c r="H25" s="74"/>
      <c r="I25" s="74"/>
      <c r="J25" s="74"/>
      <c r="K25" s="75"/>
    </row>
    <row r="26" spans="1:11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25"/>
    </row>
    <row r="27" spans="1:11" ht="18.75">
      <c r="A27" s="76" t="s">
        <v>17</v>
      </c>
      <c r="B27" s="77"/>
      <c r="C27" s="78"/>
      <c r="D27" s="10"/>
      <c r="E27" s="10"/>
      <c r="F27" s="10"/>
      <c r="G27" s="10"/>
      <c r="H27" s="10"/>
      <c r="I27" s="10"/>
      <c r="J27" s="10"/>
      <c r="K27" s="25"/>
    </row>
    <row r="28" spans="1:11" ht="15.75" thickBot="1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25"/>
    </row>
    <row r="29" spans="1:11" ht="32.25" thickBot="1">
      <c r="A29" s="12" t="s">
        <v>9</v>
      </c>
      <c r="B29" s="54" t="s">
        <v>19</v>
      </c>
      <c r="C29" s="55" t="s">
        <v>20</v>
      </c>
      <c r="D29" s="55" t="s">
        <v>21</v>
      </c>
      <c r="E29" s="55" t="s">
        <v>22</v>
      </c>
      <c r="F29" s="55" t="s">
        <v>23</v>
      </c>
      <c r="G29" s="55" t="s">
        <v>24</v>
      </c>
      <c r="H29" s="56" t="s">
        <v>25</v>
      </c>
      <c r="I29" s="57" t="s">
        <v>10</v>
      </c>
      <c r="J29" s="60" t="s">
        <v>11</v>
      </c>
      <c r="K29" s="64" t="s">
        <v>59</v>
      </c>
    </row>
    <row r="30" spans="1:11" ht="19.5">
      <c r="A30" s="11" t="s">
        <v>53</v>
      </c>
      <c r="B30" s="59">
        <v>3</v>
      </c>
      <c r="C30" s="59">
        <v>2</v>
      </c>
      <c r="D30" s="59">
        <v>2</v>
      </c>
      <c r="E30" s="59">
        <v>2</v>
      </c>
      <c r="F30" s="59" t="s">
        <v>58</v>
      </c>
      <c r="G30" s="59">
        <v>2</v>
      </c>
      <c r="H30" s="59">
        <v>2</v>
      </c>
      <c r="I30" s="59" t="s">
        <v>58</v>
      </c>
      <c r="J30" s="61">
        <v>2</v>
      </c>
      <c r="K30" s="65">
        <v>1</v>
      </c>
    </row>
    <row r="31" spans="1:11" ht="19.5">
      <c r="A31" s="11" t="s">
        <v>54</v>
      </c>
      <c r="B31" s="59">
        <v>3</v>
      </c>
      <c r="C31" s="59">
        <v>2</v>
      </c>
      <c r="D31" s="59">
        <v>2</v>
      </c>
      <c r="E31" s="59">
        <v>2</v>
      </c>
      <c r="F31" s="59" t="s">
        <v>58</v>
      </c>
      <c r="G31" s="59">
        <v>2</v>
      </c>
      <c r="H31" s="59">
        <v>2</v>
      </c>
      <c r="I31" s="59" t="s">
        <v>58</v>
      </c>
      <c r="J31" s="61">
        <v>2</v>
      </c>
      <c r="K31" s="65">
        <v>1</v>
      </c>
    </row>
    <row r="32" spans="1:11" ht="19.5">
      <c r="A32" s="11" t="s">
        <v>55</v>
      </c>
      <c r="B32" s="59">
        <v>3</v>
      </c>
      <c r="C32" s="59">
        <v>2</v>
      </c>
      <c r="D32" s="59">
        <v>2</v>
      </c>
      <c r="E32" s="59">
        <v>2</v>
      </c>
      <c r="F32" s="59" t="s">
        <v>58</v>
      </c>
      <c r="G32" s="59">
        <v>2</v>
      </c>
      <c r="H32" s="59">
        <v>2</v>
      </c>
      <c r="I32" s="59" t="s">
        <v>58</v>
      </c>
      <c r="J32" s="61">
        <v>2</v>
      </c>
      <c r="K32" s="65">
        <v>1</v>
      </c>
    </row>
    <row r="33" spans="1:11" ht="19.5">
      <c r="A33" s="11" t="s">
        <v>56</v>
      </c>
      <c r="B33" s="59">
        <v>3</v>
      </c>
      <c r="C33" s="59">
        <v>2</v>
      </c>
      <c r="D33" s="59">
        <v>2</v>
      </c>
      <c r="E33" s="59">
        <v>2</v>
      </c>
      <c r="F33" s="59" t="s">
        <v>58</v>
      </c>
      <c r="G33" s="59">
        <v>2</v>
      </c>
      <c r="H33" s="59">
        <v>2</v>
      </c>
      <c r="I33" s="59" t="s">
        <v>58</v>
      </c>
      <c r="J33" s="61">
        <v>2</v>
      </c>
      <c r="K33" s="65">
        <v>1</v>
      </c>
    </row>
    <row r="34" spans="1:11" ht="20.25" thickBot="1">
      <c r="A34" s="11" t="s">
        <v>57</v>
      </c>
      <c r="B34" s="59">
        <v>3</v>
      </c>
      <c r="C34" s="59">
        <v>2</v>
      </c>
      <c r="D34" s="59">
        <v>2</v>
      </c>
      <c r="E34" s="59">
        <v>2</v>
      </c>
      <c r="F34" s="59" t="s">
        <v>58</v>
      </c>
      <c r="G34" s="59">
        <v>2</v>
      </c>
      <c r="H34" s="59">
        <v>2</v>
      </c>
      <c r="I34" s="59" t="s">
        <v>58</v>
      </c>
      <c r="J34" s="61">
        <v>2</v>
      </c>
      <c r="K34" s="65">
        <v>1</v>
      </c>
    </row>
    <row r="35" spans="1:11" ht="16.5" thickBot="1">
      <c r="A35" s="13" t="s">
        <v>12</v>
      </c>
      <c r="B35" s="58">
        <f>AVERAGE(B30:B34)</f>
        <v>3</v>
      </c>
      <c r="C35" s="58">
        <f>AVERAGE(C30:C34)</f>
        <v>2</v>
      </c>
      <c r="D35" s="58"/>
      <c r="E35" s="58">
        <f>AVERAGE(E30:E34)</f>
        <v>2</v>
      </c>
      <c r="F35" s="58"/>
      <c r="G35" s="58">
        <f>AVERAGE(G30:G34)</f>
        <v>2</v>
      </c>
      <c r="H35" s="58">
        <f>AVERAGE(H30:H34)</f>
        <v>2</v>
      </c>
      <c r="I35" s="58"/>
      <c r="J35" s="62">
        <f>AVERAGE(J30:J34)</f>
        <v>2</v>
      </c>
      <c r="K35" s="66">
        <f>AVERAGE(K30:K34)</f>
        <v>1</v>
      </c>
    </row>
    <row r="36" spans="1:11" ht="30.75" customHeight="1">
      <c r="A36" s="14" t="s">
        <v>13</v>
      </c>
      <c r="B36" s="15">
        <f>IFERROR(B35/3*100,"-")</f>
        <v>100</v>
      </c>
      <c r="C36" s="15">
        <f>IFERROR(C35/3*100,"-")</f>
        <v>66.666666666666657</v>
      </c>
      <c r="D36" s="15"/>
      <c r="E36" s="15">
        <f>IFERROR(E35/3*100,"-")</f>
        <v>66.666666666666657</v>
      </c>
      <c r="F36" s="15"/>
      <c r="G36" s="15">
        <f>IFERROR(G35/3*100,"-")</f>
        <v>66.666666666666657</v>
      </c>
      <c r="H36" s="15">
        <f>IFERROR(H35/3*100,"-")</f>
        <v>66.666666666666657</v>
      </c>
      <c r="I36" s="15"/>
      <c r="J36" s="63">
        <f>IFERROR(J35/3*100,"-")</f>
        <v>66.666666666666657</v>
      </c>
      <c r="K36" s="26">
        <f>IFERROR(K35/3*100,"-")</f>
        <v>33.333333333333329</v>
      </c>
    </row>
    <row r="37" spans="1:11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21"/>
    </row>
    <row r="38" spans="1:11">
      <c r="A38" s="2"/>
      <c r="B38" s="1"/>
      <c r="C38" s="1"/>
      <c r="D38" s="1"/>
      <c r="E38" s="1"/>
      <c r="F38" s="1"/>
      <c r="G38" s="1"/>
      <c r="H38" s="1"/>
      <c r="I38" s="1"/>
      <c r="J38" s="1"/>
      <c r="K38" s="21"/>
    </row>
    <row r="39" spans="1:11">
      <c r="A39" s="79" t="s">
        <v>16</v>
      </c>
      <c r="B39" s="80"/>
      <c r="C39" s="80"/>
      <c r="D39" s="80"/>
      <c r="E39" s="80"/>
      <c r="F39" s="80"/>
      <c r="G39" s="80"/>
      <c r="H39" s="80"/>
      <c r="I39" s="80"/>
      <c r="J39" s="80"/>
      <c r="K39" s="27"/>
    </row>
    <row r="40" spans="1:11">
      <c r="A40" s="18"/>
      <c r="K40" s="27"/>
    </row>
    <row r="41" spans="1:11">
      <c r="A41" s="81" t="s">
        <v>14</v>
      </c>
      <c r="B41" s="82"/>
      <c r="C41" s="82"/>
      <c r="D41" s="82"/>
      <c r="E41" s="82"/>
      <c r="F41" s="82"/>
      <c r="G41" s="82"/>
      <c r="H41" s="82"/>
      <c r="I41" s="82"/>
      <c r="J41" s="82"/>
      <c r="K41" s="83"/>
    </row>
    <row r="42" spans="1:11" ht="22.5" customHeight="1">
      <c r="A42" s="84" t="s">
        <v>63</v>
      </c>
      <c r="B42" s="85"/>
      <c r="C42" s="85"/>
      <c r="D42" s="85"/>
      <c r="E42" s="85"/>
      <c r="F42" s="85"/>
      <c r="G42" s="85"/>
      <c r="H42" s="85"/>
      <c r="I42" s="85"/>
      <c r="J42" s="85"/>
      <c r="K42" s="86"/>
    </row>
    <row r="43" spans="1:11">
      <c r="A43" s="87" t="s">
        <v>15</v>
      </c>
      <c r="B43" s="88"/>
      <c r="C43" s="88"/>
      <c r="D43" s="88"/>
      <c r="E43" s="88"/>
      <c r="F43" s="88"/>
      <c r="G43" s="88"/>
      <c r="H43" s="88"/>
      <c r="I43" s="88"/>
      <c r="J43" s="88"/>
      <c r="K43" s="27"/>
    </row>
    <row r="44" spans="1:11">
      <c r="A44" s="70" t="s">
        <v>64</v>
      </c>
      <c r="B44" s="71"/>
      <c r="C44" s="71"/>
      <c r="D44" s="71"/>
      <c r="E44" s="71"/>
      <c r="F44" s="71"/>
      <c r="G44" s="71"/>
      <c r="H44" s="71"/>
      <c r="I44" s="71"/>
      <c r="J44" s="71"/>
      <c r="K44" s="27"/>
    </row>
    <row r="45" spans="1:11">
      <c r="A45" s="70" t="s">
        <v>65</v>
      </c>
      <c r="B45" s="71"/>
      <c r="C45" s="71"/>
      <c r="D45" s="71"/>
      <c r="E45" s="71"/>
      <c r="F45" s="71"/>
      <c r="G45" s="71"/>
      <c r="H45" s="71"/>
      <c r="I45" s="71"/>
      <c r="J45" s="71"/>
      <c r="K45" s="27"/>
    </row>
    <row r="46" spans="1:11">
      <c r="A46" s="72" t="s">
        <v>66</v>
      </c>
      <c r="B46" s="73"/>
      <c r="C46" s="73"/>
      <c r="D46" s="73"/>
      <c r="E46" s="73"/>
      <c r="F46" s="73"/>
      <c r="G46" s="73"/>
      <c r="H46" s="73"/>
      <c r="I46" s="73"/>
      <c r="J46" s="73"/>
      <c r="K46" s="28"/>
    </row>
    <row r="47" spans="1:11" ht="17.25" customHeight="1">
      <c r="A47" s="67" t="s">
        <v>67</v>
      </c>
      <c r="B47" s="68"/>
      <c r="C47" s="68"/>
      <c r="D47" s="68"/>
      <c r="E47" s="68"/>
      <c r="F47" s="68"/>
      <c r="G47" s="68"/>
      <c r="H47" s="68"/>
      <c r="I47" s="68"/>
      <c r="J47" s="68"/>
      <c r="K47" s="69"/>
    </row>
    <row r="48" spans="1:11" ht="15.75" thickBot="1">
      <c r="A48" s="19"/>
      <c r="B48" s="20"/>
      <c r="C48" s="20"/>
      <c r="D48" s="20"/>
      <c r="E48" s="20"/>
      <c r="F48" s="20"/>
      <c r="G48" s="20"/>
      <c r="H48" s="20"/>
      <c r="I48" s="20"/>
      <c r="J48" s="20"/>
      <c r="K48" s="29"/>
    </row>
  </sheetData>
  <mergeCells count="30">
    <mergeCell ref="A1:K1"/>
    <mergeCell ref="A2:K2"/>
    <mergeCell ref="A3:K3"/>
    <mergeCell ref="A4:C4"/>
    <mergeCell ref="A6:K6"/>
    <mergeCell ref="A7:K7"/>
    <mergeCell ref="A8:K8"/>
    <mergeCell ref="A9:K9"/>
    <mergeCell ref="A10:K10"/>
    <mergeCell ref="A11:K11"/>
    <mergeCell ref="A12:K12"/>
    <mergeCell ref="A14:D14"/>
    <mergeCell ref="A15:K15"/>
    <mergeCell ref="A17:K17"/>
    <mergeCell ref="A19:C19"/>
    <mergeCell ref="A16:K16"/>
    <mergeCell ref="B21:K21"/>
    <mergeCell ref="B22:K22"/>
    <mergeCell ref="B23:K23"/>
    <mergeCell ref="B24:K24"/>
    <mergeCell ref="A43:J43"/>
    <mergeCell ref="A47:K47"/>
    <mergeCell ref="A44:J44"/>
    <mergeCell ref="A45:J45"/>
    <mergeCell ref="A46:J46"/>
    <mergeCell ref="B25:K25"/>
    <mergeCell ref="A27:C27"/>
    <mergeCell ref="A39:J39"/>
    <mergeCell ref="A41:K41"/>
    <mergeCell ref="A42:K42"/>
  </mergeCells>
  <printOptions horizontalCentered="1" verticalCentered="1"/>
  <pageMargins left="0.70866141732283505" right="0.70866141732283505" top="0.74803149606299202" bottom="0.74803149606299202" header="0.31496062992126" footer="0.31496062992126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topLeftCell="A13" zoomScaleNormal="100" workbookViewId="0">
      <selection activeCell="I12" sqref="I12"/>
    </sheetView>
  </sheetViews>
  <sheetFormatPr defaultRowHeight="15"/>
  <cols>
    <col min="8" max="8" width="10.85546875" customWidth="1"/>
    <col min="9" max="9" width="35.7109375" customWidth="1"/>
  </cols>
  <sheetData>
    <row r="1" spans="1:9" ht="88.9" customHeight="1" thickBot="1">
      <c r="A1" s="110"/>
      <c r="B1" s="111"/>
      <c r="C1" s="111"/>
      <c r="D1" s="111"/>
      <c r="E1" s="111"/>
      <c r="F1" s="111"/>
      <c r="G1" s="111"/>
      <c r="H1" s="111"/>
      <c r="I1" s="112"/>
    </row>
    <row r="2" spans="1:9" ht="18.75">
      <c r="A2" s="113" t="s">
        <v>26</v>
      </c>
      <c r="B2" s="114"/>
      <c r="C2" s="114"/>
      <c r="D2" s="114"/>
      <c r="E2" s="114"/>
      <c r="F2" s="114"/>
      <c r="G2" s="114"/>
      <c r="H2" s="114"/>
      <c r="I2" s="115"/>
    </row>
    <row r="3" spans="1:9" ht="15.75">
      <c r="A3" s="38" t="s">
        <v>44</v>
      </c>
      <c r="C3" s="39"/>
      <c r="E3" s="39"/>
      <c r="F3" s="39"/>
      <c r="G3" s="40"/>
      <c r="H3" s="41" t="s">
        <v>46</v>
      </c>
      <c r="I3" s="42"/>
    </row>
    <row r="4" spans="1:9" ht="15.75">
      <c r="A4" s="38" t="s">
        <v>27</v>
      </c>
      <c r="C4" s="39"/>
      <c r="E4" s="39"/>
      <c r="F4" s="39"/>
      <c r="G4" s="40"/>
      <c r="H4" s="41" t="s">
        <v>47</v>
      </c>
      <c r="I4" s="42"/>
    </row>
    <row r="5" spans="1:9" ht="15.75">
      <c r="A5" s="38" t="s">
        <v>28</v>
      </c>
      <c r="C5" s="43"/>
      <c r="E5" s="39"/>
      <c r="F5" s="39"/>
      <c r="G5" s="40"/>
      <c r="H5" s="44" t="s">
        <v>45</v>
      </c>
      <c r="I5" s="42"/>
    </row>
    <row r="6" spans="1:9" ht="15.75">
      <c r="A6" s="18"/>
      <c r="G6" s="30"/>
      <c r="H6" s="39"/>
      <c r="I6" s="27"/>
    </row>
    <row r="7" spans="1:9" ht="16.5" thickBot="1">
      <c r="A7" s="45" t="s">
        <v>29</v>
      </c>
      <c r="D7" s="43" t="s">
        <v>30</v>
      </c>
      <c r="G7" s="40" t="s">
        <v>31</v>
      </c>
      <c r="I7" s="46" t="s">
        <v>32</v>
      </c>
    </row>
    <row r="8" spans="1:9">
      <c r="A8" s="31" t="s">
        <v>33</v>
      </c>
      <c r="B8" s="116" t="s">
        <v>34</v>
      </c>
      <c r="C8" s="117"/>
      <c r="D8" s="117"/>
      <c r="E8" s="117"/>
      <c r="F8" s="118"/>
      <c r="G8" s="32" t="s">
        <v>35</v>
      </c>
      <c r="H8" s="33" t="s">
        <v>36</v>
      </c>
      <c r="I8" s="34" t="s">
        <v>37</v>
      </c>
    </row>
    <row r="9" spans="1:9">
      <c r="A9" s="47" t="s">
        <v>38</v>
      </c>
      <c r="B9" s="109" t="str">
        <f>'[1]POs PSOs COs'!B21:B21</f>
        <v>Follow safe practices when undetaking electrical works.</v>
      </c>
      <c r="C9" s="109"/>
      <c r="D9" s="109"/>
      <c r="E9" s="109"/>
      <c r="F9" s="109"/>
      <c r="G9" s="35" t="s">
        <v>23</v>
      </c>
      <c r="H9" s="36"/>
      <c r="I9" s="48"/>
    </row>
    <row r="10" spans="1:9" ht="15.75" thickBot="1">
      <c r="A10" s="18"/>
      <c r="G10" s="30"/>
      <c r="H10" s="49"/>
      <c r="I10" s="50"/>
    </row>
    <row r="11" spans="1:9">
      <c r="A11" s="31" t="s">
        <v>33</v>
      </c>
      <c r="B11" s="116" t="s">
        <v>34</v>
      </c>
      <c r="C11" s="117"/>
      <c r="D11" s="117"/>
      <c r="E11" s="117"/>
      <c r="F11" s="118"/>
      <c r="G11" s="32" t="s">
        <v>35</v>
      </c>
      <c r="H11" s="33" t="s">
        <v>36</v>
      </c>
      <c r="I11" s="34" t="s">
        <v>37</v>
      </c>
    </row>
    <row r="12" spans="1:9">
      <c r="A12" s="108" t="s">
        <v>39</v>
      </c>
      <c r="B12" s="109" t="str">
        <f>'[1]POs PSOs COs'!B22:B22</f>
        <v>Select relevant conductors &amp; electromagnet / magnetic materials.</v>
      </c>
      <c r="C12" s="109"/>
      <c r="D12" s="109"/>
      <c r="E12" s="109"/>
      <c r="F12" s="109"/>
      <c r="G12" s="35" t="s">
        <v>19</v>
      </c>
      <c r="H12" s="36">
        <v>2</v>
      </c>
      <c r="I12" s="48"/>
    </row>
    <row r="13" spans="1:9">
      <c r="A13" s="108"/>
      <c r="B13" s="109"/>
      <c r="C13" s="109"/>
      <c r="D13" s="109"/>
      <c r="E13" s="109"/>
      <c r="F13" s="109"/>
      <c r="G13" s="35" t="s">
        <v>20</v>
      </c>
      <c r="H13" s="36"/>
      <c r="I13" s="48"/>
    </row>
    <row r="14" spans="1:9">
      <c r="A14" s="108"/>
      <c r="B14" s="109"/>
      <c r="C14" s="109"/>
      <c r="D14" s="109"/>
      <c r="E14" s="109"/>
      <c r="F14" s="109"/>
      <c r="G14" s="35" t="s">
        <v>22</v>
      </c>
      <c r="H14" s="36"/>
      <c r="I14" s="48"/>
    </row>
    <row r="15" spans="1:9">
      <c r="A15" s="108"/>
      <c r="B15" s="109"/>
      <c r="C15" s="109"/>
      <c r="D15" s="109"/>
      <c r="E15" s="109"/>
      <c r="F15" s="109"/>
      <c r="G15" s="35" t="s">
        <v>24</v>
      </c>
      <c r="H15" s="36"/>
      <c r="I15" s="48"/>
    </row>
    <row r="16" spans="1:9">
      <c r="A16" s="108"/>
      <c r="B16" s="109"/>
      <c r="C16" s="109"/>
      <c r="D16" s="109"/>
      <c r="E16" s="109"/>
      <c r="F16" s="109"/>
      <c r="G16" s="35" t="s">
        <v>11</v>
      </c>
      <c r="H16" s="36"/>
      <c r="I16" s="48"/>
    </row>
    <row r="17" spans="1:9" ht="16.5" thickBot="1">
      <c r="A17" s="18"/>
      <c r="G17" s="30"/>
      <c r="H17" s="51"/>
      <c r="I17" s="52"/>
    </row>
    <row r="18" spans="1:9">
      <c r="A18" s="31" t="s">
        <v>33</v>
      </c>
      <c r="B18" s="116" t="s">
        <v>34</v>
      </c>
      <c r="C18" s="117"/>
      <c r="D18" s="117"/>
      <c r="E18" s="117"/>
      <c r="F18" s="118"/>
      <c r="G18" s="32" t="s">
        <v>35</v>
      </c>
      <c r="H18" s="33" t="s">
        <v>36</v>
      </c>
      <c r="I18" s="34" t="s">
        <v>37</v>
      </c>
    </row>
    <row r="19" spans="1:9">
      <c r="A19" s="108" t="s">
        <v>40</v>
      </c>
      <c r="B19" s="109" t="str">
        <f>'[1]POs PSOs COs'!B23:B23</f>
        <v>Select relevant insulating materials</v>
      </c>
      <c r="C19" s="109"/>
      <c r="D19" s="109"/>
      <c r="E19" s="109"/>
      <c r="F19" s="109"/>
      <c r="G19" s="35" t="s">
        <v>19</v>
      </c>
      <c r="H19" s="36"/>
      <c r="I19" s="48"/>
    </row>
    <row r="20" spans="1:9">
      <c r="A20" s="108"/>
      <c r="B20" s="109"/>
      <c r="C20" s="109"/>
      <c r="D20" s="109"/>
      <c r="E20" s="109"/>
      <c r="F20" s="109"/>
      <c r="G20" s="35" t="s">
        <v>20</v>
      </c>
      <c r="H20" s="36"/>
      <c r="I20" s="48"/>
    </row>
    <row r="21" spans="1:9">
      <c r="A21" s="108"/>
      <c r="B21" s="109"/>
      <c r="C21" s="109"/>
      <c r="D21" s="109"/>
      <c r="E21" s="109"/>
      <c r="F21" s="109"/>
      <c r="G21" s="35" t="s">
        <v>22</v>
      </c>
      <c r="H21" s="36"/>
      <c r="I21" s="48"/>
    </row>
    <row r="22" spans="1:9">
      <c r="A22" s="108"/>
      <c r="B22" s="109"/>
      <c r="C22" s="109"/>
      <c r="D22" s="109"/>
      <c r="E22" s="109"/>
      <c r="F22" s="109"/>
      <c r="G22" s="35" t="s">
        <v>24</v>
      </c>
      <c r="H22" s="36"/>
      <c r="I22" s="48"/>
    </row>
    <row r="23" spans="1:9">
      <c r="A23" s="108"/>
      <c r="B23" s="109"/>
      <c r="C23" s="109"/>
      <c r="D23" s="109"/>
      <c r="E23" s="109"/>
      <c r="F23" s="109"/>
      <c r="G23" s="35" t="s">
        <v>11</v>
      </c>
      <c r="H23" s="36"/>
      <c r="I23" s="48"/>
    </row>
    <row r="24" spans="1:9" ht="16.5" thickBot="1">
      <c r="A24" s="18"/>
      <c r="G24" s="30"/>
      <c r="H24" s="51"/>
      <c r="I24" s="52"/>
    </row>
    <row r="25" spans="1:9">
      <c r="A25" s="31" t="s">
        <v>33</v>
      </c>
      <c r="B25" s="116" t="s">
        <v>34</v>
      </c>
      <c r="C25" s="117"/>
      <c r="D25" s="117"/>
      <c r="E25" s="117"/>
      <c r="F25" s="118"/>
      <c r="G25" s="32" t="s">
        <v>35</v>
      </c>
      <c r="H25" s="33" t="s">
        <v>36</v>
      </c>
      <c r="I25" s="34" t="s">
        <v>37</v>
      </c>
    </row>
    <row r="26" spans="1:9">
      <c r="A26" s="108" t="s">
        <v>41</v>
      </c>
      <c r="B26" s="109" t="str">
        <f>'[1]POs PSOs COs'!B24:B24</f>
        <v>Perform different types of electrical wiring / cabling activities</v>
      </c>
      <c r="C26" s="109"/>
      <c r="D26" s="109"/>
      <c r="E26" s="109"/>
      <c r="F26" s="109"/>
      <c r="G26" s="35" t="s">
        <v>19</v>
      </c>
      <c r="H26" s="36"/>
      <c r="I26" s="48"/>
    </row>
    <row r="27" spans="1:9">
      <c r="A27" s="108"/>
      <c r="B27" s="109"/>
      <c r="C27" s="109"/>
      <c r="D27" s="109"/>
      <c r="E27" s="109"/>
      <c r="F27" s="109"/>
      <c r="G27" s="35" t="s">
        <v>20</v>
      </c>
      <c r="H27" s="36"/>
      <c r="I27" s="48"/>
    </row>
    <row r="28" spans="1:9">
      <c r="A28" s="108"/>
      <c r="B28" s="109"/>
      <c r="C28" s="109"/>
      <c r="D28" s="109"/>
      <c r="E28" s="109"/>
      <c r="F28" s="109"/>
      <c r="G28" s="36"/>
      <c r="H28" s="36"/>
      <c r="I28" s="48"/>
    </row>
    <row r="29" spans="1:9">
      <c r="A29" s="108"/>
      <c r="B29" s="109"/>
      <c r="C29" s="109"/>
      <c r="D29" s="109"/>
      <c r="E29" s="109"/>
      <c r="F29" s="109"/>
      <c r="G29" s="35" t="s">
        <v>22</v>
      </c>
      <c r="H29" s="36"/>
      <c r="I29" s="48"/>
    </row>
    <row r="30" spans="1:9">
      <c r="A30" s="108"/>
      <c r="B30" s="109"/>
      <c r="C30" s="109"/>
      <c r="D30" s="109"/>
      <c r="E30" s="109"/>
      <c r="F30" s="109"/>
      <c r="G30" s="35" t="s">
        <v>24</v>
      </c>
      <c r="H30" s="36"/>
      <c r="I30" s="48"/>
    </row>
    <row r="31" spans="1:9">
      <c r="A31" s="108"/>
      <c r="B31" s="109"/>
      <c r="C31" s="109"/>
      <c r="D31" s="109"/>
      <c r="E31" s="109"/>
      <c r="F31" s="109"/>
      <c r="G31" s="35" t="s">
        <v>11</v>
      </c>
      <c r="H31" s="36"/>
      <c r="I31" s="48"/>
    </row>
    <row r="32" spans="1:9" ht="15.75" thickBot="1">
      <c r="A32" s="18"/>
      <c r="G32" s="37"/>
      <c r="H32" s="49"/>
      <c r="I32" s="50"/>
    </row>
    <row r="33" spans="1:9">
      <c r="A33" s="31" t="s">
        <v>33</v>
      </c>
      <c r="B33" s="116" t="s">
        <v>34</v>
      </c>
      <c r="C33" s="117"/>
      <c r="D33" s="117"/>
      <c r="E33" s="117"/>
      <c r="F33" s="118"/>
      <c r="G33" s="32" t="s">
        <v>35</v>
      </c>
      <c r="H33" s="33" t="s">
        <v>36</v>
      </c>
      <c r="I33" s="34" t="s">
        <v>37</v>
      </c>
    </row>
    <row r="34" spans="1:9">
      <c r="A34" s="108" t="s">
        <v>42</v>
      </c>
      <c r="B34" s="109" t="str">
        <f>'[1]POs PSOs COs'!B25:B25</f>
        <v>Implement relevant earthing systems</v>
      </c>
      <c r="C34" s="109"/>
      <c r="D34" s="109"/>
      <c r="E34" s="109"/>
      <c r="F34" s="109"/>
      <c r="G34" s="35" t="s">
        <v>19</v>
      </c>
      <c r="H34" s="36"/>
      <c r="I34" s="48"/>
    </row>
    <row r="35" spans="1:9">
      <c r="A35" s="108"/>
      <c r="B35" s="109"/>
      <c r="C35" s="109"/>
      <c r="D35" s="109"/>
      <c r="E35" s="109"/>
      <c r="F35" s="109"/>
      <c r="G35" s="35" t="s">
        <v>20</v>
      </c>
      <c r="H35" s="36"/>
      <c r="I35" s="48"/>
    </row>
    <row r="36" spans="1:9">
      <c r="A36" s="108"/>
      <c r="B36" s="109"/>
      <c r="C36" s="109"/>
      <c r="D36" s="109"/>
      <c r="E36" s="109"/>
      <c r="F36" s="109"/>
      <c r="G36" s="35" t="s">
        <v>22</v>
      </c>
      <c r="H36" s="36"/>
      <c r="I36" s="48"/>
    </row>
    <row r="37" spans="1:9">
      <c r="A37" s="108"/>
      <c r="B37" s="109"/>
      <c r="C37" s="109"/>
      <c r="D37" s="109"/>
      <c r="E37" s="109"/>
      <c r="F37" s="109"/>
      <c r="G37" s="35" t="s">
        <v>24</v>
      </c>
      <c r="H37" s="36"/>
      <c r="I37" s="48"/>
    </row>
    <row r="38" spans="1:9">
      <c r="A38" s="18"/>
      <c r="G38" s="30"/>
      <c r="I38" s="27"/>
    </row>
    <row r="39" spans="1:9">
      <c r="A39" s="18"/>
      <c r="G39" s="30"/>
      <c r="I39" s="27"/>
    </row>
    <row r="40" spans="1:9">
      <c r="A40" s="119" t="s">
        <v>43</v>
      </c>
      <c r="B40" s="120"/>
      <c r="C40" s="120"/>
      <c r="D40" s="120"/>
      <c r="E40" s="120"/>
      <c r="F40" s="120"/>
      <c r="G40" s="120"/>
      <c r="H40" s="120"/>
      <c r="I40" s="121"/>
    </row>
    <row r="41" spans="1:9" ht="15.75" thickBot="1">
      <c r="A41" s="19"/>
      <c r="B41" s="20"/>
      <c r="C41" s="20"/>
      <c r="D41" s="20"/>
      <c r="E41" s="20"/>
      <c r="F41" s="20"/>
      <c r="G41" s="53"/>
      <c r="H41" s="20"/>
      <c r="I41" s="29"/>
    </row>
    <row r="42" spans="1:9">
      <c r="G42" s="30"/>
    </row>
  </sheetData>
  <mergeCells count="17">
    <mergeCell ref="B33:F33"/>
    <mergeCell ref="A34:A37"/>
    <mergeCell ref="B34:F37"/>
    <mergeCell ref="A40:I40"/>
    <mergeCell ref="B18:F18"/>
    <mergeCell ref="A19:A23"/>
    <mergeCell ref="B19:F23"/>
    <mergeCell ref="B25:F25"/>
    <mergeCell ref="A26:A31"/>
    <mergeCell ref="B26:F31"/>
    <mergeCell ref="A12:A16"/>
    <mergeCell ref="B12:F16"/>
    <mergeCell ref="A1:I1"/>
    <mergeCell ref="A2:I2"/>
    <mergeCell ref="B8:F8"/>
    <mergeCell ref="B9:F9"/>
    <mergeCell ref="B11:F11"/>
  </mergeCells>
  <pageMargins left="0.7" right="0.7" top="0.75" bottom="0.7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Mapping</vt:lpstr>
      <vt:lpstr>Justification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2025-01-03T09:22:18Z</cp:lastPrinted>
  <dcterms:created xsi:type="dcterms:W3CDTF">2024-03-07T09:43:00Z</dcterms:created>
  <dcterms:modified xsi:type="dcterms:W3CDTF">2025-01-13T04:05:06Z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F8A3E456848346C0BCBBDA81AD65CE37_12</vt:lpwstr>
  </property>
  <property fmtid="{D5CDD505-2E9C-101B-9397-08002B2CF9AE}" pid="3" name="KSOProductBuildVer">
    <vt:lpwstr>1033-12.2.0.13489</vt:lpwstr>
  </property>
</Properties>
</file>