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/>
  <mc:AlternateContent xmlns:mc="http://schemas.openxmlformats.org/markup-compatibility/2006">
    <mc:Choice Requires="x15">
      <x15ac:absPath xmlns:x15ac="http://schemas.microsoft.com/office/spreadsheetml/2010/11/ac" url="D:\YSPM\MML\"/>
    </mc:Choice>
  </mc:AlternateContent>
  <xr:revisionPtr revIDLastSave="0" documentId="13_ncr:1_{A844DD0D-2F7B-41F3-A23C-92A35FE4EE07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Mapping" sheetId="1" r:id="rId1"/>
    <sheet name="Justification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6" i="1" l="1"/>
  <c r="J35" i="1"/>
  <c r="K35" i="1"/>
  <c r="K36" i="1" s="1"/>
  <c r="I36" i="1"/>
  <c r="H36" i="1"/>
  <c r="I35" i="1"/>
  <c r="E35" i="1"/>
  <c r="H35" i="1"/>
  <c r="D35" i="1"/>
  <c r="C35" i="1"/>
  <c r="G36" i="1" l="1"/>
  <c r="E36" i="1"/>
  <c r="C36" i="1"/>
  <c r="B35" i="1"/>
  <c r="B36" i="1" s="1"/>
</calcChain>
</file>

<file path=xl/sharedStrings.xml><?xml version="1.0" encoding="utf-8"?>
<sst xmlns="http://schemas.openxmlformats.org/spreadsheetml/2006/main" count="197" uniqueCount="113">
  <si>
    <t>Program Outcome:</t>
  </si>
  <si>
    <r>
      <rPr>
        <b/>
        <sz val="11"/>
        <color rgb="FF333333"/>
        <rFont val="Times New Roman"/>
        <charset val="134"/>
      </rPr>
      <t>PO1:</t>
    </r>
    <r>
      <rPr>
        <sz val="11"/>
        <color indexed="63"/>
        <rFont val="Times New Roman"/>
        <charset val="134"/>
      </rPr>
      <t xml:space="preserve"> Basic and Discipline specific knowledge: Apply knowledge of basic mathematics, science and engineering fundamentals and engineering specialization to solve the engineering problems.</t>
    </r>
  </si>
  <si>
    <r>
      <rPr>
        <b/>
        <sz val="11"/>
        <color rgb="FF333333"/>
        <rFont val="Times New Roman"/>
        <charset val="134"/>
      </rPr>
      <t>PO2:</t>
    </r>
    <r>
      <rPr>
        <sz val="11"/>
        <color indexed="63"/>
        <rFont val="Times New Roman"/>
        <charset val="134"/>
      </rPr>
      <t xml:space="preserve"> Problem analysis: Identify and analyse well-defined engineering problems using codified standard methods.</t>
    </r>
  </si>
  <si>
    <r>
      <rPr>
        <b/>
        <sz val="11"/>
        <color rgb="FF333333"/>
        <rFont val="Times New Roman"/>
        <charset val="134"/>
      </rPr>
      <t>PO3:</t>
    </r>
    <r>
      <rPr>
        <sz val="11"/>
        <color indexed="63"/>
        <rFont val="Times New Roman"/>
        <charset val="134"/>
      </rPr>
      <t xml:space="preserve"> Design/ development of solutions : Design solutions for well-defined technical problems and assist with the design of systems components or processes to meet specified needs.</t>
    </r>
  </si>
  <si>
    <r>
      <rPr>
        <b/>
        <sz val="11"/>
        <color rgb="FF333333"/>
        <rFont val="Times New Roman"/>
        <charset val="134"/>
      </rPr>
      <t>PO4:</t>
    </r>
    <r>
      <rPr>
        <sz val="11"/>
        <color indexed="63"/>
        <rFont val="Times New Roman"/>
        <charset val="134"/>
      </rPr>
      <t xml:space="preserve"> Engineering Tools, Experimentation and Testing:Apply modern engineering tools and appropriate technique to conduct standard tests and measurements.</t>
    </r>
  </si>
  <si>
    <r>
      <rPr>
        <b/>
        <sz val="11"/>
        <color rgb="FF333333"/>
        <rFont val="Times New Roman"/>
        <charset val="134"/>
      </rPr>
      <t>PO5:</t>
    </r>
    <r>
      <rPr>
        <sz val="11"/>
        <color indexed="63"/>
        <rFont val="Times New Roman"/>
        <charset val="134"/>
      </rPr>
      <t xml:space="preserve">  Engineering practices for society, sustainability and environment: Apply appropriate technology in context of society, sustainability, environment and ethical practices</t>
    </r>
  </si>
  <si>
    <r>
      <rPr>
        <b/>
        <sz val="11"/>
        <color rgb="FF333333"/>
        <rFont val="Times New Roman"/>
        <charset val="134"/>
      </rPr>
      <t>PO6:</t>
    </r>
    <r>
      <rPr>
        <sz val="11"/>
        <color rgb="FF333333"/>
        <rFont val="Times New Roman"/>
        <charset val="134"/>
      </rPr>
      <t xml:space="preserve"> Project Management: Use engineering management principles individually, as a team member or a leader to manage projects and effectively communicate about well-defined engineering activities.</t>
    </r>
  </si>
  <si>
    <r>
      <rPr>
        <b/>
        <sz val="11"/>
        <color rgb="FF333333"/>
        <rFont val="Times New Roman"/>
        <charset val="134"/>
      </rPr>
      <t>PO7:</t>
    </r>
    <r>
      <rPr>
        <sz val="11"/>
        <color indexed="63"/>
        <rFont val="Times New Roman"/>
        <charset val="134"/>
      </rPr>
      <t xml:space="preserve"> Life-long learning: Ability to analyse individual needs and engage in updating in the context of technological changes.</t>
    </r>
  </si>
  <si>
    <t>Course Outcome:</t>
  </si>
  <si>
    <t>Course Outcome</t>
  </si>
  <si>
    <t>PSO1</t>
  </si>
  <si>
    <t>PSO2</t>
  </si>
  <si>
    <t xml:space="preserve">Average of PO </t>
  </si>
  <si>
    <t>Average of PO Mapping in %</t>
  </si>
  <si>
    <t>Vision of Program</t>
  </si>
  <si>
    <t xml:space="preserve">To empower the students’ abilities of academic, technical and professional competence in the field of Electrical Engineering and to nature them in the 
developing areas to help the society. </t>
  </si>
  <si>
    <t>Mission of Program</t>
  </si>
  <si>
    <r>
      <rPr>
        <b/>
        <sz val="8"/>
        <color theme="1"/>
        <rFont val="Times New Roman"/>
        <charset val="134"/>
      </rPr>
      <t>M1:</t>
    </r>
    <r>
      <rPr>
        <sz val="8"/>
        <color theme="1"/>
        <rFont val="Times New Roman"/>
        <charset val="134"/>
      </rPr>
      <t xml:space="preserve"> To provide adequate knowledge in the field of Electrical Engineering to take the real time Challenges with professional skills.</t>
    </r>
  </si>
  <si>
    <r>
      <rPr>
        <b/>
        <sz val="8"/>
        <color theme="1"/>
        <rFont val="Times New Roman"/>
        <charset val="134"/>
      </rPr>
      <t>M2:</t>
    </r>
    <r>
      <rPr>
        <sz val="8"/>
        <color theme="1"/>
        <rFont val="Times New Roman"/>
        <charset val="134"/>
      </rPr>
      <t xml:space="preserve"> To improve continuous learning skills to meet employability objectives. </t>
    </r>
  </si>
  <si>
    <t>CO-PO Mapping:</t>
  </si>
  <si>
    <t>Program Spaecific Outcomes:</t>
  </si>
  <si>
    <t>PO1</t>
  </si>
  <si>
    <t>PO2</t>
  </si>
  <si>
    <t>PO3</t>
  </si>
  <si>
    <t>PO4</t>
  </si>
  <si>
    <t>PO5</t>
  </si>
  <si>
    <t>PO6</t>
  </si>
  <si>
    <t>PO7</t>
  </si>
  <si>
    <t>Justification table</t>
  </si>
  <si>
    <t>3: Substantial (High)</t>
  </si>
  <si>
    <t>2: Moderate (Medium)</t>
  </si>
  <si>
    <t>1: Slight (Low)</t>
  </si>
  <si>
    <t xml:space="preserve">                      - :  no correlation</t>
  </si>
  <si>
    <t>CO No.</t>
  </si>
  <si>
    <t>Course Outcomes</t>
  </si>
  <si>
    <t>PO No.</t>
  </si>
  <si>
    <t>Weightage</t>
  </si>
  <si>
    <t>Justification</t>
  </si>
  <si>
    <t>-</t>
  </si>
  <si>
    <t>PSO3</t>
  </si>
  <si>
    <r>
      <t>M3.</t>
    </r>
    <r>
      <rPr>
        <sz val="8"/>
        <color theme="1"/>
        <rFont val="Times New Roman"/>
        <charset val="134"/>
      </rPr>
      <t xml:space="preserve"> To communicate strong ethical qualities between students for helping the society.</t>
    </r>
  </si>
  <si>
    <r>
      <t xml:space="preserve">Class: </t>
    </r>
    <r>
      <rPr>
        <sz val="11"/>
        <color rgb="FF000000"/>
        <rFont val="Times New Roman"/>
        <family val="1"/>
      </rPr>
      <t xml:space="preserve">SY </t>
    </r>
    <r>
      <rPr>
        <sz val="11"/>
        <color rgb="FF000000"/>
        <rFont val="Times New Roman"/>
        <charset val="134"/>
      </rPr>
      <t xml:space="preserve">  </t>
    </r>
    <r>
      <rPr>
        <b/>
        <sz val="11"/>
        <color rgb="FF000000"/>
        <rFont val="Times New Roman"/>
        <charset val="134"/>
      </rPr>
      <t xml:space="preserve">                                                                                                Academic Year: </t>
    </r>
    <r>
      <rPr>
        <sz val="11"/>
        <color rgb="FF000000"/>
        <rFont val="Times New Roman"/>
        <charset val="134"/>
      </rPr>
      <t>2024-25</t>
    </r>
  </si>
  <si>
    <r>
      <rPr>
        <b/>
        <sz val="12"/>
        <color rgb="FF333333"/>
        <rFont val="Times New Roman"/>
        <charset val="134"/>
      </rPr>
      <t>PSO1:</t>
    </r>
    <r>
      <rPr>
        <sz val="12"/>
        <color indexed="63"/>
        <rFont val="Times New Roman"/>
        <charset val="134"/>
      </rPr>
      <t xml:space="preserve"> Practical Knowledge: Demonstrate the ability to apply foundational knowledge in mathematics, science, and engineering principles to address practical engineering problems in a real-world context, utilizing appropriate methods and tools.</t>
    </r>
  </si>
  <si>
    <r>
      <rPr>
        <b/>
        <sz val="12"/>
        <color rgb="FF333333"/>
        <rFont val="Times New Roman"/>
        <family val="1"/>
      </rPr>
      <t>PSO3:</t>
    </r>
    <r>
      <rPr>
        <sz val="12"/>
        <color rgb="FF333333"/>
        <rFont val="Times New Roman"/>
        <family val="1"/>
      </rPr>
      <t>Commitment to Sustainable Practices and Ethical Standards:</t>
    </r>
    <r>
      <rPr>
        <b/>
        <sz val="12"/>
        <color rgb="FF333333"/>
        <rFont val="Times New Roman"/>
        <family val="1"/>
      </rPr>
      <t xml:space="preserve"> </t>
    </r>
    <r>
      <rPr>
        <sz val="12"/>
        <color indexed="63"/>
        <rFont val="Times New Roman"/>
        <family val="1"/>
      </rPr>
      <t>Engage in engineering practices that prioritize sustainability, societal impact, and ethical considerations, while applying modern engineering tools and techniques for effective project management and continuous improvement in the engineering field.</t>
    </r>
  </si>
  <si>
    <t xml:space="preserve">  Course Coordinator                                      Academic Coordinator                                               HOD</t>
  </si>
  <si>
    <r>
      <rPr>
        <b/>
        <sz val="8"/>
        <color theme="1"/>
        <rFont val="Times New Roman"/>
        <family val="1"/>
      </rPr>
      <t>M4</t>
    </r>
    <r>
      <rPr>
        <sz val="8"/>
        <color theme="1"/>
        <rFont val="Times New Roman"/>
        <family val="1"/>
      </rPr>
      <t xml:space="preserve">. Enhance career opportunities for students through Industry-Institute-Interaction and value added courses training and skill development.                                                                            </t>
    </r>
  </si>
  <si>
    <r>
      <rPr>
        <b/>
        <sz val="8"/>
        <color theme="1"/>
        <rFont val="Times New Roman"/>
        <family val="1"/>
      </rPr>
      <t>M5</t>
    </r>
    <r>
      <rPr>
        <sz val="8"/>
        <color theme="1"/>
        <rFont val="Times New Roman"/>
        <family val="1"/>
      </rPr>
      <t>: Inculcate entrepreneurship mindset in students to enable them job creators.</t>
    </r>
  </si>
  <si>
    <t>Academic Year:  2024-25</t>
  </si>
  <si>
    <t>Course Coordinator                                                                         HOD (Artificial Intellience and machine Learning)</t>
  </si>
  <si>
    <t>CO1</t>
  </si>
  <si>
    <t>CO2</t>
  </si>
  <si>
    <t>CO3</t>
  </si>
  <si>
    <t>CO4</t>
  </si>
  <si>
    <t>CO5</t>
  </si>
  <si>
    <t>Use partial differentiation concept to obtain optimal solution.</t>
  </si>
  <si>
    <t>Implement matrix concept to solve real life problems.</t>
  </si>
  <si>
    <t>Build programs to implement basic operations based on vectors and tensors.</t>
  </si>
  <si>
    <t xml:space="preserve">Evaluate numerical differentiation and integration functions. </t>
  </si>
  <si>
    <t>Apply the linear programming problem concept to obtain optimal solution.</t>
  </si>
  <si>
    <r>
      <rPr>
        <b/>
        <sz val="12"/>
        <color rgb="FF333333"/>
        <rFont val="Times New Roman"/>
        <charset val="134"/>
      </rPr>
      <t xml:space="preserve">PSO2: </t>
    </r>
    <r>
      <rPr>
        <sz val="12"/>
        <color rgb="FF333333"/>
        <rFont val="Times New Roman"/>
        <family val="1"/>
      </rPr>
      <t>Effective Problem-Solving and Design Skills</t>
    </r>
    <r>
      <rPr>
        <sz val="12"/>
        <color indexed="63"/>
        <rFont val="Times New Roman"/>
        <charset val="134"/>
      </rPr>
      <t>: Exhibit the skills necessary to analyze, design, and implement effective solutions for defined engineering challenges, ensuring that solutions meet specified requirements and standards through collaborative teamwork.</t>
    </r>
  </si>
  <si>
    <t>Fourth</t>
  </si>
  <si>
    <t>Evaluate numerical differentiation and integration functions.</t>
  </si>
  <si>
    <t>Understanding and applying partial differentiation contributes to foundational engineering knowledge.</t>
  </si>
  <si>
    <t>Requires problem analysis to optimize solutions.</t>
  </si>
  <si>
    <t>Develops methods and models for engineering systems using partial differentiation</t>
  </si>
  <si>
    <t>Slight correlation with investigative abilities in optimization problems.</t>
  </si>
  <si>
    <t>Slight use of modern tools for visualization or calculation in optimization.</t>
  </si>
  <si>
    <t>Awareness of societal impacts when optimizing solutions.</t>
  </si>
  <si>
    <t>Aligns with developing skills to analyze machine learning models.</t>
  </si>
  <si>
    <t>Slight correlation with specific machine learning applications.</t>
  </si>
  <si>
    <t>Basic relevance to design of AI/ML systems.</t>
  </si>
  <si>
    <t>Requires fundamental engineering knowledge of linear algebra.</t>
  </si>
  <si>
    <t>Analyzes and structures real-life problems using matrices.</t>
  </si>
  <si>
    <t>Designs solutions using matrices in real-life engineering contexts</t>
  </si>
  <si>
    <t>Slight correlation to experimental or analytical investigation.</t>
  </si>
  <si>
    <t>Modern tools may be used for matrix computations.</t>
  </si>
  <si>
    <t>Minimal societal impact through applications of matrices</t>
  </si>
  <si>
    <t>Directly relates to solving problems in machine learning models.</t>
  </si>
  <si>
    <t>Supports core matrix computations in AI/ML</t>
  </si>
  <si>
    <t>Slight correlation with system design in AI/ML.</t>
  </si>
  <si>
    <t>Requires core engineering knowledge of vectors and tensors.</t>
  </si>
  <si>
    <t>Problem analysis for vector and tensor operations.</t>
  </si>
  <si>
    <t>Designs programmatic solutions for vectors and tensors.</t>
  </si>
  <si>
    <t>Basic correlation to investigation of vector/tensor applications.</t>
  </si>
  <si>
    <t>Involves slight use of computational tools for vector/tensor operations.</t>
  </si>
  <si>
    <t>Moderate societal impact through programming skills.</t>
  </si>
  <si>
    <t>Enhances abilities to handle vectorized data in ML systems.</t>
  </si>
  <si>
    <t>Critical for advanced data manipulation in machine learning.</t>
  </si>
  <si>
    <t>Strong correlation with designing AI/ML programs using tensor data.</t>
  </si>
  <si>
    <t>Relates to basic mathematical knowledge for engineering.</t>
  </si>
  <si>
    <t>Requires analytical problem-solving to evaluate functions</t>
  </si>
  <si>
    <t>Develops algorithms for numerical computations.</t>
  </si>
  <si>
    <t>Slight investigative correlation for experimental analysis.</t>
  </si>
  <si>
    <t>Slight reliance on computational tools for evaluation.</t>
  </si>
  <si>
    <t>Minimal societal impact through advanced computation.</t>
  </si>
  <si>
    <t>Supports analysis of machine learning models requiring numerical methods.</t>
  </si>
  <si>
    <t>Limited but relevant to machine learning tasks.</t>
  </si>
  <si>
    <t>Basic contribution to building AI/ML systems using numerical methods.</t>
  </si>
  <si>
    <t>Involves understanding core engineering optimization principles.</t>
  </si>
  <si>
    <t>High-level problem-solving in optimization scenarios.</t>
  </si>
  <si>
    <t>Develops comprehensive models and solutions for optimization.</t>
  </si>
  <si>
    <t>Limited investigative applications in specific scenarios.</t>
  </si>
  <si>
    <t>Slight use of computational tools for solving linear programming problems.</t>
  </si>
  <si>
    <t>Awareness of societal impacts in resource optimization.</t>
  </si>
  <si>
    <t>Strong relevance to solving optimization problems in machine learning.</t>
  </si>
  <si>
    <t>Crucial for developing and implementing ML optimization tasks.</t>
  </si>
  <si>
    <t>1. Minor role in designing AI/ML systems for optimization.</t>
  </si>
  <si>
    <r>
      <t xml:space="preserve">Sem: </t>
    </r>
    <r>
      <rPr>
        <sz val="11"/>
        <color rgb="FF000000"/>
        <rFont val="Times New Roman"/>
        <charset val="134"/>
      </rPr>
      <t>Even</t>
    </r>
    <r>
      <rPr>
        <b/>
        <sz val="11"/>
        <color rgb="FF000000"/>
        <rFont val="Times New Roman"/>
        <charset val="134"/>
      </rPr>
      <t xml:space="preserve">                                                                Subject: Mathematics For Machine Learning (314320)</t>
    </r>
  </si>
  <si>
    <r>
      <t>Course:</t>
    </r>
    <r>
      <rPr>
        <b/>
        <sz val="8"/>
        <color rgb="FF333333"/>
        <rFont val="Times New Roman"/>
        <family val="1"/>
      </rPr>
      <t xml:space="preserve"> </t>
    </r>
    <r>
      <rPr>
        <b/>
        <sz val="10"/>
        <color rgb="FF333333"/>
        <rFont val="Times New Roman"/>
        <family val="1"/>
      </rPr>
      <t>MATHEMATICS FOR MACHINE LEARNING</t>
    </r>
  </si>
  <si>
    <t>Code: 314320</t>
  </si>
  <si>
    <t>Program: Artificial Intelligence and Machine Learning</t>
  </si>
  <si>
    <t>Semester: Third</t>
  </si>
  <si>
    <t>Name of Faculty:  Gosavi.P.R.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</si>
</sst>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3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4"/>
      <color indexed="8"/>
      <name val="Times New Roman"/>
      <charset val="134"/>
    </font>
    <font>
      <b/>
      <sz val="11"/>
      <color indexed="8"/>
      <name val="Times New Roman"/>
      <charset val="134"/>
    </font>
    <font>
      <b/>
      <sz val="11"/>
      <color rgb="FF000000"/>
      <name val="Times New Roman"/>
      <charset val="134"/>
    </font>
    <font>
      <sz val="11"/>
      <color indexed="8"/>
      <name val="Calibri"/>
      <charset val="134"/>
    </font>
    <font>
      <sz val="11"/>
      <color indexed="63"/>
      <name val="Times New Roman"/>
      <charset val="134"/>
    </font>
    <font>
      <b/>
      <sz val="11"/>
      <color rgb="FF333333"/>
      <name val="Times New Roman"/>
      <charset val="134"/>
    </font>
    <font>
      <sz val="12"/>
      <color indexed="63"/>
      <name val="Times New Roman"/>
      <charset val="134"/>
    </font>
    <font>
      <b/>
      <sz val="12"/>
      <color indexed="63"/>
      <name val="Times New Roman"/>
      <charset val="134"/>
    </font>
    <font>
      <b/>
      <u/>
      <sz val="18"/>
      <color indexed="8"/>
      <name val="Times New Roman"/>
      <charset val="134"/>
    </font>
    <font>
      <sz val="11"/>
      <color indexed="8"/>
      <name val="Times New Roman"/>
      <charset val="134"/>
    </font>
    <font>
      <b/>
      <sz val="12"/>
      <color indexed="8"/>
      <name val="Times New Roman"/>
      <charset val="134"/>
    </font>
    <font>
      <sz val="12"/>
      <color indexed="8"/>
      <name val="Times New Roman"/>
      <charset val="134"/>
    </font>
    <font>
      <b/>
      <sz val="11"/>
      <color theme="1"/>
      <name val="Times New Roman"/>
      <charset val="134"/>
    </font>
    <font>
      <b/>
      <sz val="9"/>
      <color theme="1"/>
      <name val="Times New Roman"/>
      <charset val="134"/>
    </font>
    <font>
      <sz val="8"/>
      <color theme="1"/>
      <name val="Times New Roman"/>
      <charset val="134"/>
    </font>
    <font>
      <b/>
      <sz val="8"/>
      <color theme="1"/>
      <name val="Times New Roman"/>
      <charset val="134"/>
    </font>
    <font>
      <sz val="11"/>
      <color rgb="FF000000"/>
      <name val="Times New Roman"/>
      <charset val="134"/>
    </font>
    <font>
      <sz val="11"/>
      <color rgb="FF333333"/>
      <name val="Times New Roman"/>
      <charset val="134"/>
    </font>
    <font>
      <b/>
      <sz val="12"/>
      <color rgb="FF333333"/>
      <name val="Times New Roman"/>
      <charset val="134"/>
    </font>
    <font>
      <b/>
      <sz val="14"/>
      <color indexed="8"/>
      <name val="Times New Roman"/>
      <family val="1"/>
    </font>
    <font>
      <b/>
      <sz val="14"/>
      <color indexed="63"/>
      <name val="Times New Roman"/>
      <family val="1"/>
    </font>
    <font>
      <b/>
      <sz val="12"/>
      <color indexed="8"/>
      <name val="Times New Roman"/>
      <family val="1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indexed="63"/>
      <name val="Times New Roman"/>
      <family val="1"/>
    </font>
    <font>
      <sz val="12"/>
      <color indexed="8"/>
      <name val="Times New Roman"/>
      <family val="1"/>
    </font>
    <font>
      <sz val="12"/>
      <color indexed="63"/>
      <name val="Times New Roman"/>
      <family val="1"/>
    </font>
    <font>
      <b/>
      <sz val="12"/>
      <color rgb="FF333333"/>
      <name val="Times New Roman"/>
      <family val="1"/>
    </font>
    <font>
      <sz val="12"/>
      <color rgb="FF333333"/>
      <name val="Times New Roman"/>
      <family val="1"/>
    </font>
    <font>
      <sz val="8"/>
      <color theme="1"/>
      <name val="Times New Roman"/>
      <family val="1"/>
    </font>
    <font>
      <b/>
      <sz val="11"/>
      <color indexed="8"/>
      <name val="Times New Roman"/>
      <family val="1"/>
    </font>
    <font>
      <b/>
      <sz val="8"/>
      <color theme="1"/>
      <name val="Times New Roman"/>
      <family val="1"/>
    </font>
    <font>
      <b/>
      <sz val="11"/>
      <color rgb="FF333333"/>
      <name val="Times New Roman"/>
      <family val="1"/>
    </font>
    <font>
      <b/>
      <sz val="8"/>
      <color rgb="FF333333"/>
      <name val="Times New Roman"/>
      <family val="1"/>
    </font>
    <font>
      <b/>
      <sz val="10"/>
      <color rgb="FF333333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53">
    <xf numFmtId="0" fontId="0" fillId="0" borderId="0" xfId="0"/>
    <xf numFmtId="0" fontId="5" fillId="0" borderId="0" xfId="0" applyFont="1"/>
    <xf numFmtId="0" fontId="5" fillId="0" borderId="3" xfId="0" applyFont="1" applyBorder="1"/>
    <xf numFmtId="0" fontId="8" fillId="0" borderId="3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9" fillId="3" borderId="0" xfId="0" applyFont="1" applyFill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10" fillId="0" borderId="0" xfId="0" applyFont="1"/>
    <xf numFmtId="0" fontId="11" fillId="0" borderId="3" xfId="0" applyFont="1" applyBorder="1"/>
    <xf numFmtId="0" fontId="11" fillId="0" borderId="0" xfId="0" applyFont="1"/>
    <xf numFmtId="0" fontId="12" fillId="0" borderId="4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1" fontId="13" fillId="0" borderId="15" xfId="0" applyNumberFormat="1" applyFont="1" applyBorder="1" applyAlignment="1">
      <alignment horizontal="center" vertical="center"/>
    </xf>
    <xf numFmtId="1" fontId="13" fillId="0" borderId="8" xfId="0" applyNumberFormat="1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2" fontId="12" fillId="0" borderId="17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2" fontId="3" fillId="0" borderId="17" xfId="0" applyNumberFormat="1" applyFont="1" applyBorder="1" applyAlignment="1">
      <alignment horizontal="center" vertical="center"/>
    </xf>
    <xf numFmtId="0" fontId="5" fillId="0" borderId="9" xfId="0" applyFont="1" applyBorder="1"/>
    <xf numFmtId="0" fontId="5" fillId="0" borderId="10" xfId="0" applyFont="1" applyBorder="1"/>
    <xf numFmtId="0" fontId="0" fillId="0" borderId="3" xfId="0" applyBorder="1"/>
    <xf numFmtId="0" fontId="5" fillId="0" borderId="20" xfId="0" applyFont="1" applyBorder="1"/>
    <xf numFmtId="0" fontId="8" fillId="0" borderId="20" xfId="0" applyFont="1" applyBorder="1" applyAlignment="1">
      <alignment vertical="center" wrapText="1"/>
    </xf>
    <xf numFmtId="0" fontId="9" fillId="0" borderId="20" xfId="0" applyFont="1" applyBorder="1" applyAlignment="1">
      <alignment horizontal="left" vertical="center" wrapText="1"/>
    </xf>
    <xf numFmtId="0" fontId="10" fillId="0" borderId="20" xfId="0" applyFont="1" applyBorder="1"/>
    <xf numFmtId="0" fontId="11" fillId="0" borderId="20" xfId="0" applyFont="1" applyBorder="1"/>
    <xf numFmtId="0" fontId="3" fillId="0" borderId="1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2" fontId="3" fillId="0" borderId="8" xfId="0" applyNumberFormat="1" applyFont="1" applyBorder="1" applyAlignment="1">
      <alignment horizontal="center" vertical="center"/>
    </xf>
    <xf numFmtId="0" fontId="0" fillId="0" borderId="20" xfId="0" applyBorder="1"/>
    <xf numFmtId="0" fontId="23" fillId="3" borderId="12" xfId="0" applyFont="1" applyFill="1" applyBorder="1" applyAlignment="1">
      <alignment horizontal="center" vertical="center" wrapText="1"/>
    </xf>
    <xf numFmtId="0" fontId="23" fillId="3" borderId="13" xfId="0" applyFont="1" applyFill="1" applyBorder="1" applyAlignment="1">
      <alignment horizontal="center" vertical="center" wrapText="1"/>
    </xf>
    <xf numFmtId="0" fontId="23" fillId="3" borderId="14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6" fillId="0" borderId="24" xfId="0" applyFont="1" applyBorder="1" applyAlignment="1">
      <alignment horizontal="center" vertical="center"/>
    </xf>
    <xf numFmtId="0" fontId="26" fillId="0" borderId="28" xfId="0" applyFont="1" applyBorder="1" applyAlignment="1">
      <alignment horizontal="center" vertical="center"/>
    </xf>
    <xf numFmtId="0" fontId="26" fillId="0" borderId="28" xfId="0" applyFont="1" applyBorder="1" applyAlignment="1">
      <alignment horizontal="center" vertical="center" wrapText="1"/>
    </xf>
    <xf numFmtId="0" fontId="26" fillId="0" borderId="29" xfId="0" applyFont="1" applyBorder="1" applyAlignment="1">
      <alignment horizontal="center" vertical="center"/>
    </xf>
    <xf numFmtId="0" fontId="26" fillId="0" borderId="8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29" fillId="0" borderId="3" xfId="0" applyFont="1" applyBorder="1"/>
    <xf numFmtId="0" fontId="30" fillId="0" borderId="0" xfId="0" applyFont="1"/>
    <xf numFmtId="0" fontId="30" fillId="0" borderId="0" xfId="0" applyFont="1" applyAlignment="1">
      <alignment horizontal="center" vertical="center"/>
    </xf>
    <xf numFmtId="0" fontId="30" fillId="0" borderId="0" xfId="0" applyFont="1" applyAlignment="1">
      <alignment horizontal="left"/>
    </xf>
    <xf numFmtId="0" fontId="30" fillId="0" borderId="3" xfId="0" applyFont="1" applyBorder="1" applyAlignment="1">
      <alignment horizontal="left"/>
    </xf>
    <xf numFmtId="0" fontId="30" fillId="0" borderId="20" xfId="0" applyFont="1" applyBorder="1" applyAlignment="1">
      <alignment horizontal="left"/>
    </xf>
    <xf numFmtId="0" fontId="0" fillId="0" borderId="0" xfId="0" applyAlignment="1">
      <alignment vertical="center"/>
    </xf>
    <xf numFmtId="0" fontId="0" fillId="0" borderId="20" xfId="0" applyBorder="1" applyAlignment="1">
      <alignment horizontal="center" wrapText="1"/>
    </xf>
    <xf numFmtId="0" fontId="29" fillId="4" borderId="0" xfId="0" applyFont="1" applyFill="1" applyAlignment="1">
      <alignment vertical="center" wrapText="1"/>
    </xf>
    <xf numFmtId="0" fontId="29" fillId="4" borderId="20" xfId="0" applyFont="1" applyFill="1" applyBorder="1" applyAlignment="1">
      <alignment horizontal="center" wrapText="1"/>
    </xf>
    <xf numFmtId="1" fontId="33" fillId="0" borderId="15" xfId="0" applyNumberFormat="1" applyFont="1" applyBorder="1" applyAlignment="1">
      <alignment horizontal="center" vertical="center"/>
    </xf>
    <xf numFmtId="0" fontId="0" fillId="0" borderId="34" xfId="0" applyBorder="1"/>
    <xf numFmtId="0" fontId="0" fillId="0" borderId="36" xfId="0" applyBorder="1"/>
    <xf numFmtId="0" fontId="0" fillId="0" borderId="0" xfId="0" applyAlignment="1">
      <alignment wrapText="1"/>
    </xf>
    <xf numFmtId="0" fontId="38" fillId="0" borderId="22" xfId="0" applyFont="1" applyBorder="1" applyAlignment="1">
      <alignment horizontal="center" vertical="center"/>
    </xf>
    <xf numFmtId="0" fontId="37" fillId="0" borderId="0" xfId="0" applyFont="1" applyAlignment="1">
      <alignment horizontal="left" vertical="center"/>
    </xf>
    <xf numFmtId="0" fontId="37" fillId="0" borderId="35" xfId="0" applyFont="1" applyBorder="1" applyAlignment="1">
      <alignment horizontal="left" vertical="center"/>
    </xf>
    <xf numFmtId="0" fontId="37" fillId="0" borderId="18" xfId="0" applyFont="1" applyBorder="1" applyAlignment="1">
      <alignment horizontal="left" vertical="center"/>
    </xf>
    <xf numFmtId="0" fontId="34" fillId="0" borderId="7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0" fontId="8" fillId="0" borderId="2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4" fillId="0" borderId="3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3" fillId="0" borderId="20" xfId="0" applyFont="1" applyBorder="1" applyAlignment="1">
      <alignment horizontal="left"/>
    </xf>
    <xf numFmtId="0" fontId="21" fillId="2" borderId="4" xfId="0" applyFont="1" applyFill="1" applyBorder="1" applyAlignment="1">
      <alignment horizontal="left" vertical="center"/>
    </xf>
    <xf numFmtId="0" fontId="21" fillId="2" borderId="5" xfId="0" applyFont="1" applyFill="1" applyBorder="1" applyAlignment="1">
      <alignment horizontal="left" vertical="center"/>
    </xf>
    <xf numFmtId="0" fontId="21" fillId="2" borderId="6" xfId="0" applyFont="1" applyFill="1" applyBorder="1" applyAlignment="1">
      <alignment horizontal="left" vertical="center"/>
    </xf>
    <xf numFmtId="0" fontId="6" fillId="0" borderId="7" xfId="0" applyFont="1" applyBorder="1" applyAlignment="1">
      <alignment vertical="center" wrapText="1"/>
    </xf>
    <xf numFmtId="0" fontId="6" fillId="0" borderId="8" xfId="0" applyFont="1" applyBorder="1" applyAlignment="1">
      <alignment vertical="center" wrapText="1"/>
    </xf>
    <xf numFmtId="0" fontId="6" fillId="0" borderId="21" xfId="0" applyFont="1" applyBorder="1" applyAlignment="1">
      <alignment vertical="center" wrapText="1"/>
    </xf>
    <xf numFmtId="0" fontId="7" fillId="0" borderId="7" xfId="0" applyFont="1" applyBorder="1" applyAlignment="1">
      <alignment vertical="center" wrapText="1"/>
    </xf>
    <xf numFmtId="0" fontId="32" fillId="0" borderId="7" xfId="0" applyFont="1" applyBorder="1" applyAlignment="1">
      <alignment vertical="center" wrapText="1"/>
    </xf>
    <xf numFmtId="0" fontId="22" fillId="2" borderId="4" xfId="0" applyFont="1" applyFill="1" applyBorder="1" applyAlignment="1">
      <alignment horizontal="left" vertical="center" wrapText="1"/>
    </xf>
    <xf numFmtId="0" fontId="22" fillId="2" borderId="5" xfId="0" applyFont="1" applyFill="1" applyBorder="1" applyAlignment="1">
      <alignment horizontal="left" vertical="center" wrapText="1"/>
    </xf>
    <xf numFmtId="0" fontId="22" fillId="2" borderId="6" xfId="0" applyFont="1" applyFill="1" applyBorder="1" applyAlignment="1">
      <alignment horizontal="left" vertical="center" wrapText="1"/>
    </xf>
    <xf numFmtId="0" fontId="33" fillId="0" borderId="8" xfId="0" applyFont="1" applyBorder="1" applyAlignment="1">
      <alignment horizontal="left" vertical="center" wrapText="1"/>
    </xf>
    <xf numFmtId="0" fontId="13" fillId="0" borderId="8" xfId="0" applyFont="1" applyBorder="1" applyAlignment="1">
      <alignment horizontal="left" vertical="center" wrapText="1"/>
    </xf>
    <xf numFmtId="0" fontId="13" fillId="0" borderId="21" xfId="0" applyFont="1" applyBorder="1" applyAlignment="1">
      <alignment horizontal="left" vertical="center" wrapText="1"/>
    </xf>
    <xf numFmtId="0" fontId="15" fillId="0" borderId="3" xfId="0" applyFont="1" applyBorder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7" fillId="0" borderId="3" xfId="0" applyFont="1" applyBorder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31" fillId="0" borderId="3" xfId="0" applyFont="1" applyBorder="1" applyAlignment="1">
      <alignment horizontal="left"/>
    </xf>
    <xf numFmtId="0" fontId="14" fillId="0" borderId="0" xfId="0" applyFont="1" applyAlignment="1">
      <alignment horizontal="left"/>
    </xf>
    <xf numFmtId="0" fontId="15" fillId="0" borderId="9" xfId="0" applyFont="1" applyBorder="1" applyAlignment="1">
      <alignment horizontal="left" vertical="center"/>
    </xf>
    <xf numFmtId="0" fontId="15" fillId="0" borderId="10" xfId="0" applyFont="1" applyBorder="1" applyAlignment="1">
      <alignment horizontal="left" vertical="center"/>
    </xf>
    <xf numFmtId="0" fontId="15" fillId="0" borderId="23" xfId="0" applyFont="1" applyBorder="1" applyAlignment="1">
      <alignment horizontal="left" vertical="center"/>
    </xf>
    <xf numFmtId="0" fontId="16" fillId="0" borderId="3" xfId="0" applyFont="1" applyBorder="1" applyAlignment="1">
      <alignment horizontal="left" vertical="center" wrapText="1"/>
    </xf>
    <xf numFmtId="0" fontId="16" fillId="0" borderId="0" xfId="0" applyFont="1" applyAlignment="1">
      <alignment horizontal="left" vertical="center" wrapText="1"/>
    </xf>
    <xf numFmtId="0" fontId="16" fillId="0" borderId="20" xfId="0" applyFont="1" applyBorder="1" applyAlignment="1">
      <alignment horizontal="left" vertical="center" wrapText="1"/>
    </xf>
    <xf numFmtId="0" fontId="26" fillId="0" borderId="25" xfId="0" applyFont="1" applyBorder="1" applyAlignment="1">
      <alignment horizontal="center" vertical="center"/>
    </xf>
    <xf numFmtId="0" fontId="26" fillId="0" borderId="26" xfId="0" applyFont="1" applyBorder="1" applyAlignment="1">
      <alignment horizontal="center" vertical="center"/>
    </xf>
    <xf numFmtId="0" fontId="26" fillId="0" borderId="27" xfId="0" applyFont="1" applyBorder="1" applyAlignment="1">
      <alignment horizontal="center" vertical="center"/>
    </xf>
    <xf numFmtId="0" fontId="26" fillId="0" borderId="7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27" fillId="0" borderId="30" xfId="0" applyFont="1" applyBorder="1" applyAlignment="1">
      <alignment horizontal="center"/>
    </xf>
    <xf numFmtId="0" fontId="27" fillId="0" borderId="31" xfId="0" applyFont="1" applyBorder="1" applyAlignment="1">
      <alignment horizontal="center"/>
    </xf>
    <xf numFmtId="0" fontId="27" fillId="0" borderId="22" xfId="0" applyFont="1" applyBorder="1" applyAlignment="1">
      <alignment horizontal="center"/>
    </xf>
    <xf numFmtId="0" fontId="28" fillId="0" borderId="3" xfId="0" applyFont="1" applyBorder="1" applyAlignment="1">
      <alignment horizontal="center"/>
    </xf>
    <xf numFmtId="0" fontId="28" fillId="0" borderId="0" xfId="0" applyFont="1" applyAlignment="1">
      <alignment horizontal="center"/>
    </xf>
    <xf numFmtId="0" fontId="28" fillId="0" borderId="20" xfId="0" applyFont="1" applyBorder="1" applyAlignment="1">
      <alignment horizontal="center"/>
    </xf>
    <xf numFmtId="0" fontId="26" fillId="0" borderId="38" xfId="0" applyFont="1" applyBorder="1" applyAlignment="1">
      <alignment horizontal="center" vertical="center"/>
    </xf>
    <xf numFmtId="0" fontId="26" fillId="0" borderId="39" xfId="0" applyFont="1" applyBorder="1" applyAlignment="1">
      <alignment horizontal="center" vertical="center"/>
    </xf>
    <xf numFmtId="0" fontId="26" fillId="0" borderId="4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29" fillId="0" borderId="0" xfId="0" applyFont="1" applyAlignment="1">
      <alignment horizontal="center"/>
    </xf>
    <xf numFmtId="0" fontId="29" fillId="0" borderId="20" xfId="0" applyFont="1" applyBorder="1" applyAlignment="1">
      <alignment horizontal="center"/>
    </xf>
    <xf numFmtId="2" fontId="23" fillId="0" borderId="17" xfId="0" applyNumberFormat="1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0" fillId="0" borderId="41" xfId="0" applyFill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31" fillId="0" borderId="8" xfId="0" applyFont="1" applyBorder="1" applyAlignment="1">
      <alignment horizontal="center"/>
    </xf>
    <xf numFmtId="0" fontId="27" fillId="0" borderId="0" xfId="0" applyFont="1"/>
    <xf numFmtId="0" fontId="31" fillId="0" borderId="24" xfId="0" applyFont="1" applyBorder="1" applyAlignment="1">
      <alignment horizontal="center" vertical="center"/>
    </xf>
    <xf numFmtId="0" fontId="31" fillId="0" borderId="25" xfId="0" applyFont="1" applyBorder="1" applyAlignment="1">
      <alignment horizontal="center" vertical="center"/>
    </xf>
    <xf numFmtId="0" fontId="31" fillId="0" borderId="26" xfId="0" applyFont="1" applyBorder="1" applyAlignment="1">
      <alignment horizontal="center" vertical="center"/>
    </xf>
    <xf numFmtId="0" fontId="31" fillId="0" borderId="27" xfId="0" applyFont="1" applyBorder="1" applyAlignment="1">
      <alignment horizontal="center" vertical="center"/>
    </xf>
    <xf numFmtId="0" fontId="31" fillId="0" borderId="28" xfId="0" applyFont="1" applyBorder="1" applyAlignment="1">
      <alignment horizontal="center" vertical="center"/>
    </xf>
    <xf numFmtId="0" fontId="31" fillId="0" borderId="28" xfId="0" applyFont="1" applyBorder="1" applyAlignment="1">
      <alignment horizontal="center" vertical="center" wrapText="1"/>
    </xf>
    <xf numFmtId="0" fontId="31" fillId="0" borderId="29" xfId="0" applyFont="1" applyBorder="1" applyAlignment="1">
      <alignment horizontal="center" vertical="center"/>
    </xf>
    <xf numFmtId="0" fontId="31" fillId="0" borderId="38" xfId="0" applyFont="1" applyBorder="1" applyAlignment="1">
      <alignment horizontal="center" vertical="center"/>
    </xf>
    <xf numFmtId="0" fontId="27" fillId="0" borderId="32" xfId="0" applyFont="1" applyBorder="1" applyAlignment="1">
      <alignment horizontal="center" vertical="center" wrapText="1"/>
    </xf>
    <xf numFmtId="0" fontId="27" fillId="0" borderId="10" xfId="0" applyFont="1" applyBorder="1" applyAlignment="1">
      <alignment horizontal="center" vertical="center" wrapText="1"/>
    </xf>
    <xf numFmtId="0" fontId="27" fillId="0" borderId="37" xfId="0" applyFont="1" applyBorder="1" applyAlignment="1">
      <alignment horizontal="center" vertical="center" wrapText="1"/>
    </xf>
    <xf numFmtId="0" fontId="31" fillId="0" borderId="8" xfId="0" applyFont="1" applyBorder="1" applyAlignment="1">
      <alignment horizontal="center" vertical="center"/>
    </xf>
    <xf numFmtId="0" fontId="27" fillId="0" borderId="8" xfId="0" applyFont="1" applyBorder="1" applyAlignment="1">
      <alignment horizontal="center" vertical="center"/>
    </xf>
    <xf numFmtId="0" fontId="27" fillId="0" borderId="8" xfId="0" applyFont="1" applyBorder="1" applyAlignment="1">
      <alignment horizontal="center" vertical="center" wrapText="1"/>
    </xf>
    <xf numFmtId="0" fontId="31" fillId="0" borderId="39" xfId="0" applyFont="1" applyBorder="1" applyAlignment="1">
      <alignment horizontal="center" vertical="center"/>
    </xf>
    <xf numFmtId="0" fontId="27" fillId="0" borderId="33" xfId="0" applyFont="1" applyBorder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0" fontId="27" fillId="0" borderId="34" xfId="0" applyFont="1" applyBorder="1" applyAlignment="1">
      <alignment horizontal="center" vertical="center" wrapText="1"/>
    </xf>
    <xf numFmtId="0" fontId="27" fillId="0" borderId="41" xfId="0" applyFont="1" applyFill="1" applyBorder="1" applyAlignment="1">
      <alignment horizontal="center" vertical="center"/>
    </xf>
    <xf numFmtId="0" fontId="31" fillId="0" borderId="40" xfId="0" applyFont="1" applyBorder="1" applyAlignment="1">
      <alignment horizontal="center" vertical="center"/>
    </xf>
    <xf numFmtId="0" fontId="27" fillId="0" borderId="35" xfId="0" applyFont="1" applyBorder="1" applyAlignment="1">
      <alignment horizontal="center" vertical="center" wrapText="1"/>
    </xf>
    <xf numFmtId="0" fontId="27" fillId="0" borderId="18" xfId="0" applyFont="1" applyBorder="1" applyAlignment="1">
      <alignment horizontal="center" vertical="center" wrapText="1"/>
    </xf>
    <xf numFmtId="0" fontId="27" fillId="0" borderId="36" xfId="0" applyFont="1" applyBorder="1" applyAlignment="1">
      <alignment horizontal="center" vertical="center" wrapText="1"/>
    </xf>
    <xf numFmtId="0" fontId="40" fillId="0" borderId="0" xfId="0" applyFont="1" applyAlignment="1">
      <alignment horizontal="center" vertical="top" wrapText="1"/>
    </xf>
    <xf numFmtId="0" fontId="40" fillId="0" borderId="34" xfId="0" applyFont="1" applyBorder="1" applyAlignment="1">
      <alignment horizontal="center" vertical="top" wrapText="1"/>
    </xf>
    <xf numFmtId="0" fontId="29" fillId="0" borderId="0" xfId="0" applyFont="1"/>
    <xf numFmtId="0" fontId="3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323850</xdr:colOff>
      <xdr:row>0</xdr:row>
      <xdr:rowOff>66675</xdr:rowOff>
    </xdr:from>
    <xdr:to>
      <xdr:col>10</xdr:col>
      <xdr:colOff>400050</xdr:colOff>
      <xdr:row>0</xdr:row>
      <xdr:rowOff>1047750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6528D53-E7DB-4AF1-AD4D-A2CA787FE9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66675"/>
          <a:ext cx="6486525" cy="98107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342900</xdr:colOff>
      <xdr:row>0</xdr:row>
      <xdr:rowOff>0</xdr:rowOff>
    </xdr:from>
    <xdr:to>
      <xdr:col>8</xdr:col>
      <xdr:colOff>1838325</xdr:colOff>
      <xdr:row>0</xdr:row>
      <xdr:rowOff>1114425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C255664-1209-44F6-B1BF-9932FE19B9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0"/>
          <a:ext cx="6486525" cy="11144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49"/>
  <sheetViews>
    <sheetView zoomScale="126" zoomScaleNormal="126" workbookViewId="0">
      <selection activeCell="A3" sqref="A3:K3"/>
    </sheetView>
  </sheetViews>
  <sheetFormatPr defaultColWidth="9" defaultRowHeight="14.4"/>
  <cols>
    <col min="1" max="1" width="15.109375" customWidth="1"/>
  </cols>
  <sheetData>
    <row r="1" spans="1:11" ht="83.25" customHeight="1">
      <c r="A1" s="63"/>
      <c r="B1" s="64"/>
      <c r="C1" s="64"/>
      <c r="D1" s="64"/>
      <c r="E1" s="64"/>
      <c r="F1" s="64"/>
      <c r="G1" s="64"/>
      <c r="H1" s="64"/>
      <c r="I1" s="64"/>
      <c r="J1" s="64"/>
      <c r="K1" s="65"/>
    </row>
    <row r="2" spans="1:11">
      <c r="A2" s="66" t="s">
        <v>41</v>
      </c>
      <c r="B2" s="67"/>
      <c r="C2" s="67"/>
      <c r="D2" s="67"/>
      <c r="E2" s="67"/>
      <c r="F2" s="67"/>
      <c r="G2" s="67"/>
      <c r="H2" s="67"/>
      <c r="I2" s="67"/>
      <c r="J2" s="67"/>
      <c r="K2" s="68"/>
    </row>
    <row r="3" spans="1:11">
      <c r="A3" s="66" t="s">
        <v>107</v>
      </c>
      <c r="B3" s="67"/>
      <c r="C3" s="67"/>
      <c r="D3" s="67"/>
      <c r="E3" s="67"/>
      <c r="F3" s="67"/>
      <c r="G3" s="67"/>
      <c r="H3" s="67"/>
      <c r="I3" s="67"/>
      <c r="J3" s="67"/>
      <c r="K3" s="68"/>
    </row>
    <row r="4" spans="1:11" ht="17.399999999999999">
      <c r="A4" s="69" t="s">
        <v>0</v>
      </c>
      <c r="B4" s="70"/>
      <c r="C4" s="71"/>
      <c r="D4" s="1"/>
      <c r="E4" s="1"/>
      <c r="F4" s="1"/>
      <c r="G4" s="1"/>
      <c r="H4" s="1"/>
      <c r="I4" s="1"/>
      <c r="J4" s="1"/>
      <c r="K4" s="22"/>
    </row>
    <row r="5" spans="1:11">
      <c r="A5" s="2"/>
      <c r="B5" s="1"/>
      <c r="C5" s="1"/>
      <c r="D5" s="1"/>
      <c r="E5" s="1"/>
      <c r="F5" s="1"/>
      <c r="G5" s="1"/>
      <c r="H5" s="1"/>
      <c r="I5" s="1"/>
      <c r="J5" s="1"/>
      <c r="K5" s="22"/>
    </row>
    <row r="6" spans="1:11" ht="27.75" customHeight="1">
      <c r="A6" s="72" t="s">
        <v>1</v>
      </c>
      <c r="B6" s="73"/>
      <c r="C6" s="73"/>
      <c r="D6" s="73"/>
      <c r="E6" s="73"/>
      <c r="F6" s="73"/>
      <c r="G6" s="73"/>
      <c r="H6" s="73"/>
      <c r="I6" s="73"/>
      <c r="J6" s="73"/>
      <c r="K6" s="74"/>
    </row>
    <row r="7" spans="1:11">
      <c r="A7" s="72" t="s">
        <v>2</v>
      </c>
      <c r="B7" s="73"/>
      <c r="C7" s="73"/>
      <c r="D7" s="73"/>
      <c r="E7" s="73"/>
      <c r="F7" s="73"/>
      <c r="G7" s="73"/>
      <c r="H7" s="73"/>
      <c r="I7" s="73"/>
      <c r="J7" s="73"/>
      <c r="K7" s="74"/>
    </row>
    <row r="8" spans="1:11">
      <c r="A8" s="72" t="s">
        <v>3</v>
      </c>
      <c r="B8" s="73"/>
      <c r="C8" s="73"/>
      <c r="D8" s="73"/>
      <c r="E8" s="73"/>
      <c r="F8" s="73"/>
      <c r="G8" s="73"/>
      <c r="H8" s="73"/>
      <c r="I8" s="73"/>
      <c r="J8" s="73"/>
      <c r="K8" s="74"/>
    </row>
    <row r="9" spans="1:11">
      <c r="A9" s="72" t="s">
        <v>4</v>
      </c>
      <c r="B9" s="73"/>
      <c r="C9" s="73"/>
      <c r="D9" s="73"/>
      <c r="E9" s="73"/>
      <c r="F9" s="73"/>
      <c r="G9" s="73"/>
      <c r="H9" s="73"/>
      <c r="I9" s="73"/>
      <c r="J9" s="73"/>
      <c r="K9" s="74"/>
    </row>
    <row r="10" spans="1:11" ht="27.6" customHeight="1">
      <c r="A10" s="72" t="s">
        <v>5</v>
      </c>
      <c r="B10" s="73"/>
      <c r="C10" s="73"/>
      <c r="D10" s="73"/>
      <c r="E10" s="73"/>
      <c r="F10" s="73"/>
      <c r="G10" s="73"/>
      <c r="H10" s="73"/>
      <c r="I10" s="73"/>
      <c r="J10" s="73"/>
      <c r="K10" s="74"/>
    </row>
    <row r="11" spans="1:11">
      <c r="A11" s="75" t="s">
        <v>6</v>
      </c>
      <c r="B11" s="73"/>
      <c r="C11" s="73"/>
      <c r="D11" s="73"/>
      <c r="E11" s="73"/>
      <c r="F11" s="73"/>
      <c r="G11" s="73"/>
      <c r="H11" s="73"/>
      <c r="I11" s="73"/>
      <c r="J11" s="73"/>
      <c r="K11" s="74"/>
    </row>
    <row r="12" spans="1:11">
      <c r="A12" s="76" t="s">
        <v>7</v>
      </c>
      <c r="B12" s="73"/>
      <c r="C12" s="73"/>
      <c r="D12" s="73"/>
      <c r="E12" s="73"/>
      <c r="F12" s="73"/>
      <c r="G12" s="73"/>
      <c r="H12" s="73"/>
      <c r="I12" s="73"/>
      <c r="J12" s="73"/>
      <c r="K12" s="74"/>
    </row>
    <row r="13" spans="1:11" ht="15.6">
      <c r="A13" s="3"/>
      <c r="B13" s="4"/>
      <c r="C13" s="4"/>
      <c r="D13" s="4"/>
      <c r="E13" s="4"/>
      <c r="F13" s="4"/>
      <c r="G13" s="4"/>
      <c r="H13" s="4"/>
      <c r="I13" s="4"/>
      <c r="J13" s="4"/>
      <c r="K13" s="23"/>
    </row>
    <row r="14" spans="1:11" ht="17.399999999999999">
      <c r="A14" s="77" t="s">
        <v>20</v>
      </c>
      <c r="B14" s="78"/>
      <c r="C14" s="78"/>
      <c r="D14" s="79"/>
      <c r="E14" s="5"/>
      <c r="F14" s="4"/>
      <c r="G14" s="4"/>
      <c r="H14" s="4"/>
      <c r="I14" s="4"/>
      <c r="J14" s="4"/>
      <c r="K14" s="23"/>
    </row>
    <row r="15" spans="1:11" ht="15.6">
      <c r="A15" s="60" t="s">
        <v>42</v>
      </c>
      <c r="B15" s="61"/>
      <c r="C15" s="61"/>
      <c r="D15" s="61"/>
      <c r="E15" s="61"/>
      <c r="F15" s="61"/>
      <c r="G15" s="61"/>
      <c r="H15" s="61"/>
      <c r="I15" s="61"/>
      <c r="J15" s="61"/>
      <c r="K15" s="62"/>
    </row>
    <row r="16" spans="1:11" ht="15.6">
      <c r="A16" s="60" t="s">
        <v>59</v>
      </c>
      <c r="B16" s="61"/>
      <c r="C16" s="61"/>
      <c r="D16" s="61"/>
      <c r="E16" s="61"/>
      <c r="F16" s="61"/>
      <c r="G16" s="61"/>
      <c r="H16" s="61"/>
      <c r="I16" s="61"/>
      <c r="J16" s="61"/>
      <c r="K16" s="62"/>
    </row>
    <row r="17" spans="1:24" ht="15.6">
      <c r="A17" s="60" t="s">
        <v>43</v>
      </c>
      <c r="B17" s="61"/>
      <c r="C17" s="61"/>
      <c r="D17" s="61"/>
      <c r="E17" s="61"/>
      <c r="F17" s="61"/>
      <c r="G17" s="61"/>
      <c r="H17" s="61"/>
      <c r="I17" s="61"/>
      <c r="J17" s="61"/>
      <c r="K17" s="62"/>
      <c r="L17" s="55"/>
      <c r="M17" s="55"/>
      <c r="N17" s="55"/>
      <c r="O17" s="55"/>
      <c r="P17" s="55"/>
      <c r="Q17" s="55"/>
      <c r="R17" s="55"/>
      <c r="S17" s="55"/>
      <c r="T17" s="55"/>
      <c r="U17" s="55"/>
      <c r="V17" s="55"/>
      <c r="W17" s="55"/>
      <c r="X17" s="55"/>
    </row>
    <row r="18" spans="1:24" ht="15.6">
      <c r="A18" s="6"/>
      <c r="B18" s="7"/>
      <c r="C18" s="7"/>
      <c r="D18" s="7"/>
      <c r="E18" s="7"/>
      <c r="F18" s="7"/>
      <c r="G18" s="7"/>
      <c r="H18" s="7"/>
      <c r="I18" s="7"/>
      <c r="J18" s="7"/>
      <c r="K18" s="24"/>
    </row>
    <row r="19" spans="1:24" ht="17.399999999999999" customHeight="1">
      <c r="A19" s="69" t="s">
        <v>8</v>
      </c>
      <c r="B19" s="70"/>
      <c r="C19" s="71"/>
      <c r="D19" s="8"/>
      <c r="E19" s="8"/>
      <c r="F19" s="8"/>
      <c r="G19" s="8"/>
      <c r="H19" s="8"/>
      <c r="I19" s="8"/>
      <c r="J19" s="8"/>
      <c r="K19" s="25"/>
    </row>
    <row r="20" spans="1:24">
      <c r="A20" s="9"/>
      <c r="B20" s="10"/>
      <c r="C20" s="10"/>
      <c r="D20" s="10"/>
      <c r="E20" s="10"/>
      <c r="F20" s="10"/>
      <c r="G20" s="10"/>
      <c r="H20" s="10"/>
      <c r="I20" s="10"/>
      <c r="J20" s="10"/>
      <c r="K20" s="26"/>
    </row>
    <row r="21" spans="1:24" ht="18.75" customHeight="1">
      <c r="A21" s="11" t="s">
        <v>49</v>
      </c>
      <c r="B21" s="80" t="s">
        <v>54</v>
      </c>
      <c r="C21" s="81"/>
      <c r="D21" s="81"/>
      <c r="E21" s="81"/>
      <c r="F21" s="81"/>
      <c r="G21" s="81"/>
      <c r="H21" s="81"/>
      <c r="I21" s="81"/>
      <c r="J21" s="81"/>
      <c r="K21" s="82"/>
    </row>
    <row r="22" spans="1:24" ht="18.75" customHeight="1">
      <c r="A22" s="11" t="s">
        <v>50</v>
      </c>
      <c r="B22" s="80" t="s">
        <v>55</v>
      </c>
      <c r="C22" s="81"/>
      <c r="D22" s="81"/>
      <c r="E22" s="81"/>
      <c r="F22" s="81"/>
      <c r="G22" s="81"/>
      <c r="H22" s="81"/>
      <c r="I22" s="81"/>
      <c r="J22" s="81"/>
      <c r="K22" s="82"/>
    </row>
    <row r="23" spans="1:24" ht="18.75" customHeight="1">
      <c r="A23" s="11" t="s">
        <v>51</v>
      </c>
      <c r="B23" s="80" t="s">
        <v>56</v>
      </c>
      <c r="C23" s="81"/>
      <c r="D23" s="81"/>
      <c r="E23" s="81"/>
      <c r="F23" s="81"/>
      <c r="G23" s="81"/>
      <c r="H23" s="81"/>
      <c r="I23" s="81"/>
      <c r="J23" s="81"/>
      <c r="K23" s="82"/>
    </row>
    <row r="24" spans="1:24" ht="18.75" customHeight="1">
      <c r="A24" s="11" t="s">
        <v>52</v>
      </c>
      <c r="B24" s="80" t="s">
        <v>57</v>
      </c>
      <c r="C24" s="81"/>
      <c r="D24" s="81"/>
      <c r="E24" s="81"/>
      <c r="F24" s="81"/>
      <c r="G24" s="81"/>
      <c r="H24" s="81"/>
      <c r="I24" s="81"/>
      <c r="J24" s="81"/>
      <c r="K24" s="82"/>
    </row>
    <row r="25" spans="1:24" ht="18.75" customHeight="1">
      <c r="A25" s="11" t="s">
        <v>53</v>
      </c>
      <c r="B25" s="80" t="s">
        <v>58</v>
      </c>
      <c r="C25" s="81"/>
      <c r="D25" s="81"/>
      <c r="E25" s="81"/>
      <c r="F25" s="81"/>
      <c r="G25" s="81"/>
      <c r="H25" s="81"/>
      <c r="I25" s="81"/>
      <c r="J25" s="81"/>
      <c r="K25" s="82"/>
    </row>
    <row r="26" spans="1:24">
      <c r="A26" s="9"/>
      <c r="B26" s="10"/>
      <c r="C26" s="10"/>
      <c r="D26" s="10"/>
      <c r="E26" s="10"/>
      <c r="F26" s="10"/>
      <c r="G26" s="10"/>
      <c r="H26" s="10"/>
      <c r="I26" s="10"/>
      <c r="J26" s="10"/>
      <c r="K26" s="26"/>
    </row>
    <row r="27" spans="1:24" ht="17.399999999999999">
      <c r="A27" s="69" t="s">
        <v>19</v>
      </c>
      <c r="B27" s="70"/>
      <c r="C27" s="71"/>
      <c r="D27" s="10"/>
      <c r="E27" s="10"/>
      <c r="F27" s="10"/>
      <c r="G27" s="10"/>
      <c r="H27" s="10"/>
      <c r="I27" s="10"/>
      <c r="J27" s="10"/>
      <c r="K27" s="26"/>
    </row>
    <row r="28" spans="1:24" ht="15" thickBot="1">
      <c r="A28" s="9"/>
      <c r="B28" s="10"/>
      <c r="C28" s="10"/>
      <c r="D28" s="10"/>
      <c r="E28" s="10"/>
      <c r="F28" s="10"/>
      <c r="G28" s="10"/>
      <c r="H28" s="10"/>
      <c r="I28" s="10"/>
      <c r="J28" s="10"/>
      <c r="K28" s="26"/>
    </row>
    <row r="29" spans="1:24" ht="31.8" thickBot="1">
      <c r="A29" s="12" t="s">
        <v>9</v>
      </c>
      <c r="B29" s="31" t="s">
        <v>21</v>
      </c>
      <c r="C29" s="32" t="s">
        <v>22</v>
      </c>
      <c r="D29" s="32" t="s">
        <v>23</v>
      </c>
      <c r="E29" s="32" t="s">
        <v>24</v>
      </c>
      <c r="F29" s="32" t="s">
        <v>25</v>
      </c>
      <c r="G29" s="32" t="s">
        <v>26</v>
      </c>
      <c r="H29" s="33" t="s">
        <v>27</v>
      </c>
      <c r="I29" s="27" t="s">
        <v>10</v>
      </c>
      <c r="J29" s="28" t="s">
        <v>11</v>
      </c>
      <c r="K29" s="56" t="s">
        <v>39</v>
      </c>
    </row>
    <row r="30" spans="1:24" ht="15.6">
      <c r="A30" s="11" t="s">
        <v>49</v>
      </c>
      <c r="B30" s="13">
        <v>2</v>
      </c>
      <c r="C30" s="13">
        <v>2</v>
      </c>
      <c r="D30" s="13">
        <v>2</v>
      </c>
      <c r="E30" s="13">
        <v>1</v>
      </c>
      <c r="F30" s="52">
        <v>1</v>
      </c>
      <c r="G30" s="52" t="s">
        <v>38</v>
      </c>
      <c r="H30" s="13">
        <v>1</v>
      </c>
      <c r="I30" s="13">
        <v>2</v>
      </c>
      <c r="J30" s="13">
        <v>1</v>
      </c>
      <c r="K30" s="13">
        <v>1</v>
      </c>
    </row>
    <row r="31" spans="1:24" ht="15.6">
      <c r="A31" s="11" t="s">
        <v>50</v>
      </c>
      <c r="B31" s="13">
        <v>2</v>
      </c>
      <c r="C31" s="14">
        <v>2</v>
      </c>
      <c r="D31" s="13">
        <v>2</v>
      </c>
      <c r="E31" s="13">
        <v>1</v>
      </c>
      <c r="F31" s="52">
        <v>1</v>
      </c>
      <c r="G31" s="52" t="s">
        <v>38</v>
      </c>
      <c r="H31" s="14">
        <v>1</v>
      </c>
      <c r="I31" s="13">
        <v>2</v>
      </c>
      <c r="J31" s="14">
        <v>2</v>
      </c>
      <c r="K31" s="14">
        <v>1</v>
      </c>
    </row>
    <row r="32" spans="1:24" ht="15.6">
      <c r="A32" s="11" t="s">
        <v>51</v>
      </c>
      <c r="B32" s="13">
        <v>2</v>
      </c>
      <c r="C32" s="14">
        <v>2</v>
      </c>
      <c r="D32" s="13">
        <v>2</v>
      </c>
      <c r="E32" s="13">
        <v>1</v>
      </c>
      <c r="F32" s="52">
        <v>1</v>
      </c>
      <c r="G32" s="52" t="s">
        <v>38</v>
      </c>
      <c r="H32" s="14">
        <v>2</v>
      </c>
      <c r="I32" s="13">
        <v>2</v>
      </c>
      <c r="J32" s="14">
        <v>2</v>
      </c>
      <c r="K32" s="14">
        <v>2</v>
      </c>
    </row>
    <row r="33" spans="1:11" ht="15.6">
      <c r="A33" s="11" t="s">
        <v>52</v>
      </c>
      <c r="B33" s="13">
        <v>2</v>
      </c>
      <c r="C33" s="14">
        <v>2</v>
      </c>
      <c r="D33" s="13">
        <v>2</v>
      </c>
      <c r="E33" s="13">
        <v>1</v>
      </c>
      <c r="F33" s="52">
        <v>1</v>
      </c>
      <c r="G33" s="52" t="s">
        <v>38</v>
      </c>
      <c r="H33" s="14">
        <v>1</v>
      </c>
      <c r="I33" s="13">
        <v>2</v>
      </c>
      <c r="J33" s="14">
        <v>1</v>
      </c>
      <c r="K33" s="14">
        <v>1</v>
      </c>
    </row>
    <row r="34" spans="1:11" ht="16.2" thickBot="1">
      <c r="A34" s="11" t="s">
        <v>53</v>
      </c>
      <c r="B34" s="13">
        <v>2</v>
      </c>
      <c r="C34" s="14">
        <v>3</v>
      </c>
      <c r="D34" s="14">
        <v>3</v>
      </c>
      <c r="E34" s="13">
        <v>1</v>
      </c>
      <c r="F34" s="52">
        <v>1</v>
      </c>
      <c r="G34" s="52" t="s">
        <v>38</v>
      </c>
      <c r="H34" s="14">
        <v>1</v>
      </c>
      <c r="I34" s="13">
        <v>2</v>
      </c>
      <c r="J34" s="14">
        <v>2</v>
      </c>
      <c r="K34" s="14">
        <v>1</v>
      </c>
    </row>
    <row r="35" spans="1:11" ht="16.2" thickBot="1">
      <c r="A35" s="15" t="s">
        <v>12</v>
      </c>
      <c r="B35" s="16">
        <f>AVERAGE(B30:B34)</f>
        <v>2</v>
      </c>
      <c r="C35" s="16">
        <f>AVERAGE(C30:C34)</f>
        <v>2.2000000000000002</v>
      </c>
      <c r="D35" s="16">
        <f>AVERAGE(D30:D34)</f>
        <v>2.2000000000000002</v>
      </c>
      <c r="E35" s="16">
        <f>AVERAGE(E30:E34)</f>
        <v>1</v>
      </c>
      <c r="F35" s="16">
        <v>1</v>
      </c>
      <c r="G35" s="112" t="s">
        <v>38</v>
      </c>
      <c r="H35" s="16">
        <f>AVERAGE(H30:H34)</f>
        <v>1.2</v>
      </c>
      <c r="I35" s="16">
        <f>AVERAGE(I30:I34)</f>
        <v>2</v>
      </c>
      <c r="J35" s="16">
        <f t="shared" ref="J35:K35" si="0">AVERAGE(J30:J34)</f>
        <v>1.6</v>
      </c>
      <c r="K35" s="16">
        <f t="shared" si="0"/>
        <v>1.2</v>
      </c>
    </row>
    <row r="36" spans="1:11" ht="30.75" customHeight="1">
      <c r="A36" s="17" t="s">
        <v>13</v>
      </c>
      <c r="B36" s="18">
        <f>IFERROR(B35/3*100,"-")</f>
        <v>66.666666666666657</v>
      </c>
      <c r="C36" s="18">
        <f>IFERROR(C35/3*100,"-")</f>
        <v>73.333333333333343</v>
      </c>
      <c r="D36" s="18">
        <v>53.33</v>
      </c>
      <c r="E36" s="18">
        <f>IFERROR(E35/3*100,"-")</f>
        <v>33.333333333333329</v>
      </c>
      <c r="F36" s="18">
        <v>33.33</v>
      </c>
      <c r="G36" s="18" t="str">
        <f>IFERROR(G35/3*100,"-")</f>
        <v>-</v>
      </c>
      <c r="H36" s="18">
        <f>IFERROR(H35/3*100,"-")</f>
        <v>40</v>
      </c>
      <c r="I36" s="18">
        <f>IFERROR(I35/3*100,"-")</f>
        <v>66.666666666666657</v>
      </c>
      <c r="J36" s="18">
        <f t="shared" ref="J36:K36" si="1">IFERROR(J35/3*100,"-")</f>
        <v>53.333333333333336</v>
      </c>
      <c r="K36" s="29">
        <f t="shared" si="1"/>
        <v>40</v>
      </c>
    </row>
    <row r="37" spans="1:11">
      <c r="A37" s="19"/>
      <c r="B37" s="20"/>
      <c r="C37" s="20"/>
      <c r="D37" s="20"/>
      <c r="E37" s="20"/>
      <c r="F37" s="20"/>
      <c r="G37" s="20"/>
      <c r="H37" s="20"/>
      <c r="I37" s="20"/>
      <c r="J37" s="20"/>
      <c r="K37" s="22"/>
    </row>
    <row r="38" spans="1:11">
      <c r="A38" s="2"/>
      <c r="B38" s="1"/>
      <c r="C38" s="1"/>
      <c r="D38" s="1"/>
      <c r="E38" s="1"/>
      <c r="F38" s="1"/>
      <c r="G38" s="1"/>
      <c r="H38" s="1"/>
      <c r="I38" s="1"/>
      <c r="J38" s="1"/>
      <c r="K38" s="22"/>
    </row>
    <row r="39" spans="1:11">
      <c r="A39" s="87" t="s">
        <v>44</v>
      </c>
      <c r="B39" s="88"/>
      <c r="C39" s="88"/>
      <c r="D39" s="88"/>
      <c r="E39" s="88"/>
      <c r="F39" s="88"/>
      <c r="G39" s="88"/>
      <c r="H39" s="88"/>
      <c r="I39" s="88"/>
      <c r="J39" s="88"/>
      <c r="K39" s="30"/>
    </row>
    <row r="40" spans="1:11">
      <c r="A40" s="21"/>
      <c r="K40" s="30"/>
    </row>
    <row r="41" spans="1:11">
      <c r="A41" s="21"/>
      <c r="K41" s="30"/>
    </row>
    <row r="42" spans="1:11">
      <c r="A42" s="89" t="s">
        <v>14</v>
      </c>
      <c r="B42" s="90"/>
      <c r="C42" s="90"/>
      <c r="D42" s="90"/>
      <c r="E42" s="90"/>
      <c r="F42" s="90"/>
      <c r="G42" s="90"/>
      <c r="H42" s="90"/>
      <c r="I42" s="90"/>
      <c r="J42" s="90"/>
      <c r="K42" s="91"/>
    </row>
    <row r="43" spans="1:11" ht="22.5" customHeight="1">
      <c r="A43" s="92" t="s">
        <v>15</v>
      </c>
      <c r="B43" s="93"/>
      <c r="C43" s="93"/>
      <c r="D43" s="93"/>
      <c r="E43" s="93"/>
      <c r="F43" s="93"/>
      <c r="G43" s="93"/>
      <c r="H43" s="93"/>
      <c r="I43" s="93"/>
      <c r="J43" s="93"/>
      <c r="K43" s="94"/>
    </row>
    <row r="44" spans="1:11">
      <c r="A44" s="83" t="s">
        <v>16</v>
      </c>
      <c r="B44" s="84"/>
      <c r="C44" s="84"/>
      <c r="D44" s="84"/>
      <c r="E44" s="84"/>
      <c r="F44" s="84"/>
      <c r="G44" s="84"/>
      <c r="H44" s="84"/>
      <c r="I44" s="84"/>
      <c r="J44" s="84"/>
      <c r="K44" s="30"/>
    </row>
    <row r="45" spans="1:11">
      <c r="A45" s="85" t="s">
        <v>17</v>
      </c>
      <c r="B45" s="86"/>
      <c r="C45" s="86"/>
      <c r="D45" s="86"/>
      <c r="E45" s="86"/>
      <c r="F45" s="86"/>
      <c r="G45" s="86"/>
      <c r="H45" s="86"/>
      <c r="I45" s="86"/>
      <c r="J45" s="86"/>
      <c r="K45" s="30"/>
    </row>
    <row r="46" spans="1:11">
      <c r="A46" s="85" t="s">
        <v>18</v>
      </c>
      <c r="B46" s="86"/>
      <c r="C46" s="86"/>
      <c r="D46" s="86"/>
      <c r="E46" s="86"/>
      <c r="F46" s="86"/>
      <c r="G46" s="86"/>
      <c r="H46" s="86"/>
      <c r="I46" s="86"/>
      <c r="J46" s="86"/>
      <c r="K46" s="30"/>
    </row>
    <row r="47" spans="1:11">
      <c r="A47" s="85" t="s">
        <v>40</v>
      </c>
      <c r="B47" s="86"/>
      <c r="C47" s="86"/>
      <c r="D47" s="86"/>
      <c r="E47" s="86"/>
      <c r="F47" s="86"/>
      <c r="G47" s="86"/>
      <c r="H47" s="86"/>
      <c r="I47" s="86"/>
      <c r="J47" s="86"/>
      <c r="K47" s="30"/>
    </row>
    <row r="48" spans="1:11">
      <c r="A48" s="57" t="s">
        <v>45</v>
      </c>
      <c r="B48" s="57"/>
      <c r="C48" s="57"/>
      <c r="D48" s="57"/>
      <c r="E48" s="57"/>
      <c r="F48" s="57"/>
      <c r="G48" s="57"/>
      <c r="H48" s="57"/>
      <c r="I48" s="57"/>
      <c r="J48" s="57"/>
      <c r="K48" s="53"/>
    </row>
    <row r="49" spans="1:11">
      <c r="A49" s="58" t="s">
        <v>46</v>
      </c>
      <c r="B49" s="59"/>
      <c r="C49" s="59"/>
      <c r="D49" s="59"/>
      <c r="E49" s="59"/>
      <c r="F49" s="59"/>
      <c r="G49" s="59"/>
      <c r="H49" s="59"/>
      <c r="I49" s="59"/>
      <c r="J49" s="59"/>
      <c r="K49" s="54"/>
    </row>
  </sheetData>
  <mergeCells count="31">
    <mergeCell ref="B24:K24"/>
    <mergeCell ref="A44:J44"/>
    <mergeCell ref="A45:J45"/>
    <mergeCell ref="A46:J46"/>
    <mergeCell ref="A47:J47"/>
    <mergeCell ref="B25:K25"/>
    <mergeCell ref="A27:C27"/>
    <mergeCell ref="A39:J39"/>
    <mergeCell ref="A42:K42"/>
    <mergeCell ref="A43:K43"/>
    <mergeCell ref="A16:K16"/>
    <mergeCell ref="A19:C19"/>
    <mergeCell ref="B21:K21"/>
    <mergeCell ref="B22:K22"/>
    <mergeCell ref="B23:K23"/>
    <mergeCell ref="A48:J48"/>
    <mergeCell ref="A49:J49"/>
    <mergeCell ref="A17:K17"/>
    <mergeCell ref="A1:K1"/>
    <mergeCell ref="A2:K2"/>
    <mergeCell ref="A3:K3"/>
    <mergeCell ref="A4:C4"/>
    <mergeCell ref="A6:K6"/>
    <mergeCell ref="A7:K7"/>
    <mergeCell ref="A8:K8"/>
    <mergeCell ref="A9:K9"/>
    <mergeCell ref="A10:K10"/>
    <mergeCell ref="A11:K11"/>
    <mergeCell ref="A12:K12"/>
    <mergeCell ref="A14:D14"/>
    <mergeCell ref="A15:K15"/>
  </mergeCells>
  <printOptions horizontalCentered="1" verticalCentered="1"/>
  <pageMargins left="0.70866141732283505" right="0.70866141732283505" top="0.74803149606299202" bottom="0.74803149606299202" header="0.31496062992126" footer="0.31496062992126"/>
  <pageSetup paperSize="9" scale="83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66"/>
  <sheetViews>
    <sheetView tabSelected="1" zoomScale="122" zoomScaleNormal="122" workbookViewId="0">
      <selection activeCell="I7" sqref="I7"/>
    </sheetView>
  </sheetViews>
  <sheetFormatPr defaultRowHeight="14.4"/>
  <cols>
    <col min="8" max="8" width="10.88671875" customWidth="1"/>
    <col min="9" max="9" width="35.6640625" customWidth="1"/>
  </cols>
  <sheetData>
    <row r="1" spans="1:12" ht="88.95" customHeight="1" thickBot="1">
      <c r="A1" s="100"/>
      <c r="B1" s="101"/>
      <c r="C1" s="101"/>
      <c r="D1" s="101"/>
      <c r="E1" s="101"/>
      <c r="F1" s="101"/>
      <c r="G1" s="101"/>
      <c r="H1" s="101"/>
      <c r="I1" s="102"/>
    </row>
    <row r="2" spans="1:12" ht="17.399999999999999">
      <c r="A2" s="103" t="s">
        <v>28</v>
      </c>
      <c r="B2" s="104"/>
      <c r="C2" s="104"/>
      <c r="D2" s="104"/>
      <c r="E2" s="104"/>
      <c r="F2" s="104"/>
      <c r="G2" s="104"/>
      <c r="H2" s="104"/>
      <c r="I2" s="105"/>
    </row>
    <row r="3" spans="1:12" ht="15.75" customHeight="1">
      <c r="A3" s="42" t="s">
        <v>47</v>
      </c>
      <c r="C3" s="43"/>
      <c r="E3" s="43"/>
      <c r="F3" s="43"/>
      <c r="G3" s="149" t="s">
        <v>108</v>
      </c>
      <c r="H3" s="149"/>
      <c r="I3" s="150"/>
      <c r="J3" s="109"/>
      <c r="K3" s="109"/>
      <c r="L3" s="109"/>
    </row>
    <row r="4" spans="1:12" ht="15.6">
      <c r="A4" s="42" t="s">
        <v>110</v>
      </c>
      <c r="C4" s="151"/>
      <c r="E4" s="43"/>
      <c r="F4" s="43"/>
      <c r="G4" s="110" t="s">
        <v>109</v>
      </c>
      <c r="H4" s="110"/>
      <c r="I4" s="111"/>
    </row>
    <row r="5" spans="1:12" ht="15.6">
      <c r="A5" s="42" t="s">
        <v>111</v>
      </c>
      <c r="B5" s="152" t="s">
        <v>60</v>
      </c>
      <c r="C5" s="45"/>
      <c r="E5" s="43"/>
      <c r="F5" s="43"/>
      <c r="G5" s="110" t="s">
        <v>112</v>
      </c>
      <c r="H5" s="110"/>
      <c r="I5" s="111"/>
    </row>
    <row r="6" spans="1:12" ht="15.6">
      <c r="A6" s="21"/>
      <c r="G6" s="34"/>
      <c r="H6" s="43"/>
      <c r="I6" s="30"/>
    </row>
    <row r="7" spans="1:12" ht="16.2" thickBot="1">
      <c r="A7" s="46" t="s">
        <v>29</v>
      </c>
      <c r="B7" s="125"/>
      <c r="C7" s="125"/>
      <c r="D7" s="45" t="s">
        <v>30</v>
      </c>
      <c r="E7" s="125"/>
      <c r="F7" s="125"/>
      <c r="G7" s="44" t="s">
        <v>31</v>
      </c>
      <c r="H7" s="125"/>
      <c r="I7" s="47" t="s">
        <v>32</v>
      </c>
    </row>
    <row r="8" spans="1:12">
      <c r="A8" s="126" t="s">
        <v>33</v>
      </c>
      <c r="B8" s="127" t="s">
        <v>34</v>
      </c>
      <c r="C8" s="128"/>
      <c r="D8" s="128"/>
      <c r="E8" s="128"/>
      <c r="F8" s="129"/>
      <c r="G8" s="130" t="s">
        <v>35</v>
      </c>
      <c r="H8" s="131" t="s">
        <v>36</v>
      </c>
      <c r="I8" s="132" t="s">
        <v>37</v>
      </c>
    </row>
    <row r="9" spans="1:12" ht="72" customHeight="1">
      <c r="A9" s="133" t="s">
        <v>49</v>
      </c>
      <c r="B9" s="134" t="s">
        <v>54</v>
      </c>
      <c r="C9" s="135"/>
      <c r="D9" s="135"/>
      <c r="E9" s="135"/>
      <c r="F9" s="136"/>
      <c r="G9" s="137" t="s">
        <v>21</v>
      </c>
      <c r="H9" s="138">
        <v>2</v>
      </c>
      <c r="I9" s="139" t="s">
        <v>62</v>
      </c>
    </row>
    <row r="10" spans="1:12" ht="27.6">
      <c r="A10" s="140"/>
      <c r="B10" s="141"/>
      <c r="C10" s="142"/>
      <c r="D10" s="142"/>
      <c r="E10" s="142"/>
      <c r="F10" s="143"/>
      <c r="G10" s="137" t="s">
        <v>22</v>
      </c>
      <c r="H10" s="138">
        <v>2</v>
      </c>
      <c r="I10" s="139" t="s">
        <v>63</v>
      </c>
    </row>
    <row r="11" spans="1:12" ht="41.4">
      <c r="A11" s="140"/>
      <c r="B11" s="141"/>
      <c r="C11" s="142"/>
      <c r="D11" s="142"/>
      <c r="E11" s="142"/>
      <c r="F11" s="143"/>
      <c r="G11" s="137" t="s">
        <v>23</v>
      </c>
      <c r="H11" s="138">
        <v>2</v>
      </c>
      <c r="I11" s="139" t="s">
        <v>64</v>
      </c>
    </row>
    <row r="12" spans="1:12" ht="27.6">
      <c r="A12" s="140"/>
      <c r="B12" s="141"/>
      <c r="C12" s="142"/>
      <c r="D12" s="142"/>
      <c r="E12" s="142"/>
      <c r="F12" s="143"/>
      <c r="G12" s="137" t="s">
        <v>24</v>
      </c>
      <c r="H12" s="138">
        <v>1</v>
      </c>
      <c r="I12" s="139" t="s">
        <v>65</v>
      </c>
    </row>
    <row r="13" spans="1:12" ht="27.6">
      <c r="A13" s="140"/>
      <c r="B13" s="141"/>
      <c r="C13" s="142"/>
      <c r="D13" s="142"/>
      <c r="E13" s="142"/>
      <c r="F13" s="143"/>
      <c r="G13" s="137" t="s">
        <v>25</v>
      </c>
      <c r="H13" s="138">
        <v>1</v>
      </c>
      <c r="I13" s="139" t="s">
        <v>66</v>
      </c>
    </row>
    <row r="14" spans="1:12" ht="27.6">
      <c r="A14" s="140"/>
      <c r="B14" s="141"/>
      <c r="C14" s="142"/>
      <c r="D14" s="142"/>
      <c r="E14" s="142"/>
      <c r="F14" s="143"/>
      <c r="G14" s="137" t="s">
        <v>27</v>
      </c>
      <c r="H14" s="138">
        <v>1</v>
      </c>
      <c r="I14" s="139" t="s">
        <v>67</v>
      </c>
    </row>
    <row r="15" spans="1:12" ht="27.6">
      <c r="A15" s="140"/>
      <c r="B15" s="141"/>
      <c r="C15" s="142"/>
      <c r="D15" s="142"/>
      <c r="E15" s="142"/>
      <c r="F15" s="143"/>
      <c r="G15" s="137" t="s">
        <v>10</v>
      </c>
      <c r="H15" s="138">
        <v>2</v>
      </c>
      <c r="I15" s="139" t="s">
        <v>68</v>
      </c>
    </row>
    <row r="16" spans="1:12" ht="27.6">
      <c r="A16" s="140"/>
      <c r="B16" s="141"/>
      <c r="C16" s="142"/>
      <c r="D16" s="142"/>
      <c r="E16" s="142"/>
      <c r="F16" s="143"/>
      <c r="G16" s="137" t="s">
        <v>11</v>
      </c>
      <c r="H16" s="144">
        <v>1</v>
      </c>
      <c r="I16" s="139" t="s">
        <v>69</v>
      </c>
    </row>
    <row r="17" spans="1:9" ht="27.6">
      <c r="A17" s="145"/>
      <c r="B17" s="146"/>
      <c r="C17" s="147"/>
      <c r="D17" s="147"/>
      <c r="E17" s="147"/>
      <c r="F17" s="148"/>
      <c r="G17" s="137" t="s">
        <v>39</v>
      </c>
      <c r="H17" s="138">
        <v>1</v>
      </c>
      <c r="I17" s="139" t="s">
        <v>70</v>
      </c>
    </row>
    <row r="18" spans="1:9" ht="15" thickBot="1">
      <c r="A18" s="21"/>
      <c r="G18" s="34"/>
      <c r="H18" s="48"/>
      <c r="I18" s="49"/>
    </row>
    <row r="19" spans="1:9">
      <c r="A19" s="35" t="s">
        <v>33</v>
      </c>
      <c r="B19" s="95" t="s">
        <v>34</v>
      </c>
      <c r="C19" s="96"/>
      <c r="D19" s="96"/>
      <c r="E19" s="96"/>
      <c r="F19" s="97"/>
      <c r="G19" s="36" t="s">
        <v>35</v>
      </c>
      <c r="H19" s="37" t="s">
        <v>36</v>
      </c>
      <c r="I19" s="38" t="s">
        <v>37</v>
      </c>
    </row>
    <row r="20" spans="1:9" ht="27.6">
      <c r="A20" s="98" t="s">
        <v>50</v>
      </c>
      <c r="B20" s="114" t="s">
        <v>55</v>
      </c>
      <c r="C20" s="99"/>
      <c r="D20" s="99"/>
      <c r="E20" s="99"/>
      <c r="F20" s="99"/>
      <c r="G20" s="39" t="s">
        <v>21</v>
      </c>
      <c r="H20" s="40">
        <v>2</v>
      </c>
      <c r="I20" s="139" t="s">
        <v>71</v>
      </c>
    </row>
    <row r="21" spans="1:9" ht="27.6">
      <c r="A21" s="98"/>
      <c r="B21" s="99"/>
      <c r="C21" s="99"/>
      <c r="D21" s="99"/>
      <c r="E21" s="99"/>
      <c r="F21" s="99"/>
      <c r="G21" s="39" t="s">
        <v>22</v>
      </c>
      <c r="H21" s="40">
        <v>2</v>
      </c>
      <c r="I21" s="139" t="s">
        <v>72</v>
      </c>
    </row>
    <row r="22" spans="1:9" ht="27.6">
      <c r="A22" s="98"/>
      <c r="B22" s="99"/>
      <c r="C22" s="99"/>
      <c r="D22" s="99"/>
      <c r="E22" s="99"/>
      <c r="F22" s="99"/>
      <c r="G22" s="39" t="s">
        <v>23</v>
      </c>
      <c r="H22" s="40">
        <v>2</v>
      </c>
      <c r="I22" s="139" t="s">
        <v>73</v>
      </c>
    </row>
    <row r="23" spans="1:9" ht="27.6">
      <c r="A23" s="98"/>
      <c r="B23" s="99"/>
      <c r="C23" s="99"/>
      <c r="D23" s="99"/>
      <c r="E23" s="99"/>
      <c r="F23" s="99"/>
      <c r="G23" s="39" t="s">
        <v>24</v>
      </c>
      <c r="H23" s="40">
        <v>1</v>
      </c>
      <c r="I23" s="139" t="s">
        <v>74</v>
      </c>
    </row>
    <row r="24" spans="1:9" ht="27.6">
      <c r="A24" s="98"/>
      <c r="B24" s="99"/>
      <c r="C24" s="99"/>
      <c r="D24" s="99"/>
      <c r="E24" s="99"/>
      <c r="F24" s="99"/>
      <c r="G24" s="39" t="s">
        <v>25</v>
      </c>
      <c r="H24" s="40">
        <v>1</v>
      </c>
      <c r="I24" s="139" t="s">
        <v>75</v>
      </c>
    </row>
    <row r="25" spans="1:9" ht="27.6">
      <c r="A25" s="98"/>
      <c r="B25" s="99"/>
      <c r="C25" s="99"/>
      <c r="D25" s="99"/>
      <c r="E25" s="99"/>
      <c r="F25" s="99"/>
      <c r="G25" s="39" t="s">
        <v>27</v>
      </c>
      <c r="H25" s="40">
        <v>1</v>
      </c>
      <c r="I25" s="139" t="s">
        <v>76</v>
      </c>
    </row>
    <row r="26" spans="1:9" ht="27.6">
      <c r="A26" s="98"/>
      <c r="B26" s="99"/>
      <c r="C26" s="99"/>
      <c r="D26" s="99"/>
      <c r="E26" s="99"/>
      <c r="F26" s="99"/>
      <c r="G26" s="39" t="s">
        <v>10</v>
      </c>
      <c r="H26" s="40">
        <v>2</v>
      </c>
      <c r="I26" s="139" t="s">
        <v>77</v>
      </c>
    </row>
    <row r="27" spans="1:9" ht="27.6">
      <c r="A27" s="98"/>
      <c r="B27" s="99"/>
      <c r="C27" s="99"/>
      <c r="D27" s="99"/>
      <c r="E27" s="99"/>
      <c r="F27" s="99"/>
      <c r="G27" s="39" t="s">
        <v>11</v>
      </c>
      <c r="H27" s="115">
        <v>2</v>
      </c>
      <c r="I27" s="139" t="s">
        <v>78</v>
      </c>
    </row>
    <row r="28" spans="1:9" ht="27.6">
      <c r="A28" s="98"/>
      <c r="B28" s="99"/>
      <c r="C28" s="99"/>
      <c r="D28" s="99"/>
      <c r="E28" s="99"/>
      <c r="F28" s="99"/>
      <c r="G28" s="39" t="s">
        <v>39</v>
      </c>
      <c r="H28" s="40">
        <v>1</v>
      </c>
      <c r="I28" s="139" t="s">
        <v>79</v>
      </c>
    </row>
    <row r="29" spans="1:9" ht="16.2" thickBot="1">
      <c r="A29" s="21"/>
      <c r="G29" s="34"/>
      <c r="H29" s="50"/>
      <c r="I29" s="51"/>
    </row>
    <row r="30" spans="1:9">
      <c r="A30" s="35" t="s">
        <v>33</v>
      </c>
      <c r="B30" s="95" t="s">
        <v>34</v>
      </c>
      <c r="C30" s="96"/>
      <c r="D30" s="96"/>
      <c r="E30" s="96"/>
      <c r="F30" s="97"/>
      <c r="G30" s="36" t="s">
        <v>35</v>
      </c>
      <c r="H30" s="37" t="s">
        <v>36</v>
      </c>
      <c r="I30" s="38" t="s">
        <v>37</v>
      </c>
    </row>
    <row r="31" spans="1:9" ht="27.6">
      <c r="A31" s="98" t="s">
        <v>51</v>
      </c>
      <c r="B31" s="114" t="s">
        <v>56</v>
      </c>
      <c r="C31" s="99"/>
      <c r="D31" s="99"/>
      <c r="E31" s="99"/>
      <c r="F31" s="99"/>
      <c r="G31" s="39" t="s">
        <v>21</v>
      </c>
      <c r="H31" s="40">
        <v>2</v>
      </c>
      <c r="I31" s="139" t="s">
        <v>80</v>
      </c>
    </row>
    <row r="32" spans="1:9" ht="27.6">
      <c r="A32" s="98"/>
      <c r="B32" s="99"/>
      <c r="C32" s="99"/>
      <c r="D32" s="99"/>
      <c r="E32" s="99"/>
      <c r="F32" s="99"/>
      <c r="G32" s="39" t="s">
        <v>22</v>
      </c>
      <c r="H32" s="40">
        <v>2</v>
      </c>
      <c r="I32" s="139" t="s">
        <v>81</v>
      </c>
    </row>
    <row r="33" spans="1:9" ht="27.6">
      <c r="A33" s="98"/>
      <c r="B33" s="99"/>
      <c r="C33" s="99"/>
      <c r="D33" s="99"/>
      <c r="E33" s="99"/>
      <c r="F33" s="99"/>
      <c r="G33" s="39" t="s">
        <v>23</v>
      </c>
      <c r="H33" s="40">
        <v>2</v>
      </c>
      <c r="I33" s="139" t="s">
        <v>82</v>
      </c>
    </row>
    <row r="34" spans="1:9" ht="27.6">
      <c r="A34" s="98"/>
      <c r="B34" s="99"/>
      <c r="C34" s="99"/>
      <c r="D34" s="99"/>
      <c r="E34" s="99"/>
      <c r="F34" s="99"/>
      <c r="G34" s="39" t="s">
        <v>24</v>
      </c>
      <c r="H34" s="40">
        <v>1</v>
      </c>
      <c r="I34" s="139" t="s">
        <v>83</v>
      </c>
    </row>
    <row r="35" spans="1:9" ht="27.6">
      <c r="A35" s="98"/>
      <c r="B35" s="99"/>
      <c r="C35" s="99"/>
      <c r="D35" s="99"/>
      <c r="E35" s="99"/>
      <c r="F35" s="99"/>
      <c r="G35" s="39" t="s">
        <v>25</v>
      </c>
      <c r="H35" s="40">
        <v>1</v>
      </c>
      <c r="I35" s="139" t="s">
        <v>84</v>
      </c>
    </row>
    <row r="36" spans="1:9" ht="27.6">
      <c r="A36" s="98"/>
      <c r="B36" s="99"/>
      <c r="C36" s="99"/>
      <c r="D36" s="99"/>
      <c r="E36" s="99"/>
      <c r="F36" s="99"/>
      <c r="G36" s="39" t="s">
        <v>27</v>
      </c>
      <c r="H36" s="40">
        <v>2</v>
      </c>
      <c r="I36" s="139" t="s">
        <v>85</v>
      </c>
    </row>
    <row r="37" spans="1:9" ht="27.6">
      <c r="A37" s="98"/>
      <c r="B37" s="99"/>
      <c r="C37" s="99"/>
      <c r="D37" s="99"/>
      <c r="E37" s="99"/>
      <c r="F37" s="99"/>
      <c r="G37" s="39" t="s">
        <v>10</v>
      </c>
      <c r="H37" s="40">
        <v>2</v>
      </c>
      <c r="I37" s="139" t="s">
        <v>86</v>
      </c>
    </row>
    <row r="38" spans="1:9" ht="27.6">
      <c r="A38" s="98"/>
      <c r="B38" s="99"/>
      <c r="C38" s="99"/>
      <c r="D38" s="99"/>
      <c r="E38" s="99"/>
      <c r="F38" s="99"/>
      <c r="G38" s="39" t="s">
        <v>11</v>
      </c>
      <c r="H38" s="115">
        <v>2</v>
      </c>
      <c r="I38" s="139" t="s">
        <v>87</v>
      </c>
    </row>
    <row r="39" spans="1:9" ht="27.6">
      <c r="A39" s="98"/>
      <c r="B39" s="99"/>
      <c r="C39" s="99"/>
      <c r="D39" s="99"/>
      <c r="E39" s="99"/>
      <c r="F39" s="99"/>
      <c r="G39" s="39" t="s">
        <v>39</v>
      </c>
      <c r="H39" s="40">
        <v>2</v>
      </c>
      <c r="I39" s="139" t="s">
        <v>88</v>
      </c>
    </row>
    <row r="40" spans="1:9" ht="16.2" thickBot="1">
      <c r="A40" s="21"/>
      <c r="G40" s="34"/>
      <c r="H40" s="50"/>
      <c r="I40" s="51"/>
    </row>
    <row r="41" spans="1:9">
      <c r="A41" s="35" t="s">
        <v>33</v>
      </c>
      <c r="B41" s="95" t="s">
        <v>34</v>
      </c>
      <c r="C41" s="96"/>
      <c r="D41" s="96"/>
      <c r="E41" s="96"/>
      <c r="F41" s="97"/>
      <c r="G41" s="36" t="s">
        <v>35</v>
      </c>
      <c r="H41" s="37" t="s">
        <v>36</v>
      </c>
      <c r="I41" s="38" t="s">
        <v>37</v>
      </c>
    </row>
    <row r="42" spans="1:9" ht="27.6">
      <c r="A42" s="98" t="s">
        <v>52</v>
      </c>
      <c r="B42" s="114" t="s">
        <v>61</v>
      </c>
      <c r="C42" s="99"/>
      <c r="D42" s="99"/>
      <c r="E42" s="99"/>
      <c r="F42" s="99"/>
      <c r="G42" s="39" t="s">
        <v>21</v>
      </c>
      <c r="H42" s="40">
        <v>2</v>
      </c>
      <c r="I42" s="139" t="s">
        <v>89</v>
      </c>
    </row>
    <row r="43" spans="1:9" ht="27.6">
      <c r="A43" s="98"/>
      <c r="B43" s="99"/>
      <c r="C43" s="99"/>
      <c r="D43" s="99"/>
      <c r="E43" s="99"/>
      <c r="F43" s="99"/>
      <c r="G43" s="39" t="s">
        <v>22</v>
      </c>
      <c r="H43" s="40">
        <v>2</v>
      </c>
      <c r="I43" s="139" t="s">
        <v>90</v>
      </c>
    </row>
    <row r="44" spans="1:9" ht="27.6">
      <c r="A44" s="98"/>
      <c r="B44" s="99"/>
      <c r="C44" s="99"/>
      <c r="D44" s="99"/>
      <c r="E44" s="99"/>
      <c r="F44" s="99"/>
      <c r="G44" s="39" t="s">
        <v>23</v>
      </c>
      <c r="H44" s="40">
        <v>2</v>
      </c>
      <c r="I44" s="139" t="s">
        <v>91</v>
      </c>
    </row>
    <row r="45" spans="1:9" ht="27.6">
      <c r="A45" s="98"/>
      <c r="B45" s="99"/>
      <c r="C45" s="99"/>
      <c r="D45" s="99"/>
      <c r="E45" s="99"/>
      <c r="F45" s="99"/>
      <c r="G45" s="39" t="s">
        <v>24</v>
      </c>
      <c r="H45" s="40">
        <v>1</v>
      </c>
      <c r="I45" s="139" t="s">
        <v>92</v>
      </c>
    </row>
    <row r="46" spans="1:9" ht="27.6">
      <c r="A46" s="98"/>
      <c r="B46" s="99"/>
      <c r="C46" s="99"/>
      <c r="D46" s="99"/>
      <c r="E46" s="99"/>
      <c r="F46" s="99"/>
      <c r="G46" s="39" t="s">
        <v>25</v>
      </c>
      <c r="H46" s="40">
        <v>1</v>
      </c>
      <c r="I46" s="139" t="s">
        <v>93</v>
      </c>
    </row>
    <row r="47" spans="1:9" ht="27.6">
      <c r="A47" s="98"/>
      <c r="B47" s="99"/>
      <c r="C47" s="99"/>
      <c r="D47" s="99"/>
      <c r="E47" s="99"/>
      <c r="F47" s="99"/>
      <c r="G47" s="39" t="s">
        <v>27</v>
      </c>
      <c r="H47" s="40">
        <v>1</v>
      </c>
      <c r="I47" s="139" t="s">
        <v>94</v>
      </c>
    </row>
    <row r="48" spans="1:9" ht="27.6">
      <c r="A48" s="98"/>
      <c r="B48" s="99"/>
      <c r="C48" s="99"/>
      <c r="D48" s="99"/>
      <c r="E48" s="99"/>
      <c r="F48" s="99"/>
      <c r="G48" s="39" t="s">
        <v>10</v>
      </c>
      <c r="H48" s="40">
        <v>2</v>
      </c>
      <c r="I48" s="139" t="s">
        <v>95</v>
      </c>
    </row>
    <row r="49" spans="1:9" ht="27.6">
      <c r="A49" s="98"/>
      <c r="B49" s="99"/>
      <c r="C49" s="99"/>
      <c r="D49" s="99"/>
      <c r="E49" s="99"/>
      <c r="F49" s="99"/>
      <c r="G49" s="39" t="s">
        <v>11</v>
      </c>
      <c r="H49" s="115">
        <v>1</v>
      </c>
      <c r="I49" s="139" t="s">
        <v>96</v>
      </c>
    </row>
    <row r="50" spans="1:9" ht="27.6">
      <c r="A50" s="98"/>
      <c r="B50" s="99"/>
      <c r="C50" s="99"/>
      <c r="D50" s="99"/>
      <c r="E50" s="99"/>
      <c r="F50" s="99"/>
      <c r="G50" s="39" t="s">
        <v>39</v>
      </c>
      <c r="H50" s="40">
        <v>1</v>
      </c>
      <c r="I50" s="139" t="s">
        <v>97</v>
      </c>
    </row>
    <row r="51" spans="1:9" ht="15" thickBot="1">
      <c r="A51" s="21"/>
      <c r="G51" s="41"/>
      <c r="H51" s="48"/>
      <c r="I51" s="49"/>
    </row>
    <row r="52" spans="1:9">
      <c r="A52" s="35" t="s">
        <v>33</v>
      </c>
      <c r="B52" s="95" t="s">
        <v>34</v>
      </c>
      <c r="C52" s="96"/>
      <c r="D52" s="96"/>
      <c r="E52" s="96"/>
      <c r="F52" s="97"/>
      <c r="G52" s="36" t="s">
        <v>35</v>
      </c>
      <c r="H52" s="37" t="s">
        <v>36</v>
      </c>
      <c r="I52" s="38" t="s">
        <v>37</v>
      </c>
    </row>
    <row r="53" spans="1:9" ht="27.6">
      <c r="A53" s="106" t="s">
        <v>53</v>
      </c>
      <c r="B53" s="113" t="s">
        <v>58</v>
      </c>
      <c r="C53" s="116"/>
      <c r="D53" s="116"/>
      <c r="E53" s="116"/>
      <c r="F53" s="117"/>
      <c r="G53" s="39" t="s">
        <v>21</v>
      </c>
      <c r="H53" s="40">
        <v>2</v>
      </c>
      <c r="I53" s="139" t="s">
        <v>98</v>
      </c>
    </row>
    <row r="54" spans="1:9" ht="27.6">
      <c r="A54" s="107"/>
      <c r="B54" s="118"/>
      <c r="C54" s="119"/>
      <c r="D54" s="119"/>
      <c r="E54" s="119"/>
      <c r="F54" s="120"/>
      <c r="G54" s="39" t="s">
        <v>22</v>
      </c>
      <c r="H54" s="40">
        <v>3</v>
      </c>
      <c r="I54" s="139" t="s">
        <v>99</v>
      </c>
    </row>
    <row r="55" spans="1:9" ht="27.6">
      <c r="A55" s="107"/>
      <c r="B55" s="118"/>
      <c r="C55" s="119"/>
      <c r="D55" s="119"/>
      <c r="E55" s="119"/>
      <c r="F55" s="120"/>
      <c r="G55" s="39" t="s">
        <v>23</v>
      </c>
      <c r="H55" s="40">
        <v>3</v>
      </c>
      <c r="I55" s="139" t="s">
        <v>100</v>
      </c>
    </row>
    <row r="56" spans="1:9" ht="27.6">
      <c r="A56" s="107"/>
      <c r="B56" s="118"/>
      <c r="C56" s="119"/>
      <c r="D56" s="119"/>
      <c r="E56" s="119"/>
      <c r="F56" s="120"/>
      <c r="G56" s="39" t="s">
        <v>24</v>
      </c>
      <c r="H56" s="40">
        <v>1</v>
      </c>
      <c r="I56" s="139" t="s">
        <v>101</v>
      </c>
    </row>
    <row r="57" spans="1:9" ht="27.6">
      <c r="A57" s="107"/>
      <c r="B57" s="118"/>
      <c r="C57" s="119"/>
      <c r="D57" s="119"/>
      <c r="E57" s="119"/>
      <c r="F57" s="120"/>
      <c r="G57" s="39" t="s">
        <v>25</v>
      </c>
      <c r="H57" s="40">
        <v>1</v>
      </c>
      <c r="I57" s="139" t="s">
        <v>102</v>
      </c>
    </row>
    <row r="58" spans="1:9" ht="27.6">
      <c r="A58" s="107"/>
      <c r="B58" s="118"/>
      <c r="C58" s="119"/>
      <c r="D58" s="119"/>
      <c r="E58" s="119"/>
      <c r="F58" s="120"/>
      <c r="G58" s="39" t="s">
        <v>27</v>
      </c>
      <c r="H58" s="40">
        <v>1</v>
      </c>
      <c r="I58" s="139" t="s">
        <v>103</v>
      </c>
    </row>
    <row r="59" spans="1:9" ht="27.6">
      <c r="A59" s="107"/>
      <c r="B59" s="118"/>
      <c r="C59" s="119"/>
      <c r="D59" s="119"/>
      <c r="E59" s="119"/>
      <c r="F59" s="120"/>
      <c r="G59" s="39" t="s">
        <v>10</v>
      </c>
      <c r="H59" s="40">
        <v>2</v>
      </c>
      <c r="I59" s="139" t="s">
        <v>104</v>
      </c>
    </row>
    <row r="60" spans="1:9" ht="27.6">
      <c r="A60" s="107"/>
      <c r="B60" s="118"/>
      <c r="C60" s="119"/>
      <c r="D60" s="119"/>
      <c r="E60" s="119"/>
      <c r="F60" s="120"/>
      <c r="G60" s="39" t="s">
        <v>11</v>
      </c>
      <c r="H60" s="115">
        <v>2</v>
      </c>
      <c r="I60" s="139" t="s">
        <v>105</v>
      </c>
    </row>
    <row r="61" spans="1:9" ht="27.6">
      <c r="A61" s="108"/>
      <c r="B61" s="121"/>
      <c r="C61" s="122"/>
      <c r="D61" s="122"/>
      <c r="E61" s="122"/>
      <c r="F61" s="123"/>
      <c r="G61" s="39" t="s">
        <v>39</v>
      </c>
      <c r="H61" s="40">
        <v>1</v>
      </c>
      <c r="I61" s="139" t="s">
        <v>106</v>
      </c>
    </row>
    <row r="62" spans="1:9">
      <c r="A62" s="124" t="s">
        <v>48</v>
      </c>
      <c r="B62" s="124"/>
      <c r="C62" s="124"/>
      <c r="D62" s="124"/>
      <c r="E62" s="124"/>
      <c r="F62" s="124"/>
      <c r="G62" s="124"/>
      <c r="H62" s="124"/>
      <c r="I62" s="124"/>
    </row>
    <row r="63" spans="1:9">
      <c r="A63" s="124"/>
      <c r="B63" s="124"/>
      <c r="C63" s="124"/>
      <c r="D63" s="124"/>
      <c r="E63" s="124"/>
      <c r="F63" s="124"/>
      <c r="G63" s="124"/>
      <c r="H63" s="124"/>
      <c r="I63" s="124"/>
    </row>
    <row r="64" spans="1:9">
      <c r="A64" s="124"/>
      <c r="B64" s="124"/>
      <c r="C64" s="124"/>
      <c r="D64" s="124"/>
      <c r="E64" s="124"/>
      <c r="F64" s="124"/>
      <c r="G64" s="124"/>
      <c r="H64" s="124"/>
      <c r="I64" s="124"/>
    </row>
    <row r="65" spans="1:9">
      <c r="A65" s="124"/>
      <c r="B65" s="124"/>
      <c r="C65" s="124"/>
      <c r="D65" s="124"/>
      <c r="E65" s="124"/>
      <c r="F65" s="124"/>
      <c r="G65" s="124"/>
      <c r="H65" s="124"/>
      <c r="I65" s="124"/>
    </row>
    <row r="66" spans="1:9">
      <c r="G66" s="34"/>
    </row>
  </sheetData>
  <mergeCells count="22">
    <mergeCell ref="A62:I65"/>
    <mergeCell ref="J3:L3"/>
    <mergeCell ref="G3:I3"/>
    <mergeCell ref="G4:I4"/>
    <mergeCell ref="G5:I5"/>
    <mergeCell ref="B9:F17"/>
    <mergeCell ref="A20:A28"/>
    <mergeCell ref="B20:F28"/>
    <mergeCell ref="A1:I1"/>
    <mergeCell ref="A2:I2"/>
    <mergeCell ref="B8:F8"/>
    <mergeCell ref="B19:F19"/>
    <mergeCell ref="A9:A17"/>
    <mergeCell ref="B52:F52"/>
    <mergeCell ref="B30:F30"/>
    <mergeCell ref="A31:A39"/>
    <mergeCell ref="B31:F39"/>
    <mergeCell ref="B41:F41"/>
    <mergeCell ref="A42:A50"/>
    <mergeCell ref="B42:F50"/>
    <mergeCell ref="A53:A61"/>
    <mergeCell ref="B53:F61"/>
  </mergeCells>
  <pageMargins left="0.7" right="0.7" top="0.75" bottom="0.75" header="0.3" footer="0.3"/>
  <pageSetup scale="8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Mapping</vt:lpstr>
      <vt:lpstr>Justification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prathameshgosavi9@outlook.com</cp:lastModifiedBy>
  <cp:lastPrinted>2024-09-26T15:32:24Z</cp:lastPrinted>
  <dcterms:created xsi:type="dcterms:W3CDTF">2024-03-07T09:43:00Z</dcterms:created>
  <dcterms:modified xsi:type="dcterms:W3CDTF">2025-01-12T06:17:27Z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F8A3E456848346C0BCBBDA81AD65CE37_12</vt:lpwstr>
  </property>
  <property fmtid="{D5CDD505-2E9C-101B-9397-08002B2CF9AE}" pid="3" name="KSOProductBuildVer">
    <vt:lpwstr>1033-12.2.0.13489</vt:lpwstr>
  </property>
</Properties>
</file>